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tol\Desktop\Новая папка\"/>
    </mc:Choice>
  </mc:AlternateContent>
  <bookViews>
    <workbookView xWindow="0" yWindow="0" windowWidth="20490" windowHeight="7650"/>
  </bookViews>
  <sheets>
    <sheet name="ГОСПОДАРСЬКІ ДОГОВОРИ" sheetId="1" r:id="rId1"/>
  </sheets>
  <definedNames>
    <definedName name="_xlnm._FilterDatabase" localSheetId="0" hidden="1">'ГОСПОДАРСЬКІ ДОГОВОРИ'!$A$1:$H$114</definedName>
    <definedName name="_xlnm.Print_Area" localSheetId="0">'ГОСПОДАРСЬКІ ДОГОВОРИ'!$A$1:$O$2</definedName>
  </definedNames>
  <calcPr calcId="162913" calcOnSave="0"/>
</workbook>
</file>

<file path=xl/calcChain.xml><?xml version="1.0" encoding="utf-8"?>
<calcChain xmlns="http://schemas.openxmlformats.org/spreadsheetml/2006/main">
  <c r="K91" i="1" l="1"/>
  <c r="K6" i="1"/>
  <c r="H24" i="1"/>
  <c r="K25" i="1"/>
  <c r="K24" i="1"/>
  <c r="G69" i="1"/>
  <c r="K5" i="1"/>
</calcChain>
</file>

<file path=xl/sharedStrings.xml><?xml version="1.0" encoding="utf-8"?>
<sst xmlns="http://schemas.openxmlformats.org/spreadsheetml/2006/main" count="727" uniqueCount="406">
  <si>
    <t>Договір купівлі-продажу ручні інструменти пневматичні чи моторизовані (бензопила) для закладів освіти</t>
  </si>
  <si>
    <t>Договір купівлі-продажу мастики, шпаклівки, замазки та розчинники для закладів освіти</t>
  </si>
  <si>
    <t>24.03.2020-31.12.2020</t>
  </si>
  <si>
    <t>Договір купівлі-продажу гужові чи ручні вози, інші транспортні засоби з немеханічним привод, багажі вози та різні запасні частини ((тачка будівельна) для закладів освіти</t>
  </si>
  <si>
    <t>Договір купівлі-продажу конструкційні матеріали різні (брус, стрічка торцева) для закладів освіти</t>
  </si>
  <si>
    <t>Договір купівлі-продажу магістралі, трубопроводи, труби, обсадні труби, тюбінги та супутні вироби (шланг) для ДНЗ №8</t>
  </si>
  <si>
    <t>Договір оксиди, пероксиди та гідроксиди (паста вапняна) для закладів освіти</t>
  </si>
  <si>
    <t>Договір купівлі-продажу замки, ключі та петлі  (замки навісні, накладні, внутрішні в асортименті) для закладів освіти</t>
  </si>
  <si>
    <t>Договір купівлі-продажу натуральні текстильні волокна (полотно неткане) для закладів освіти</t>
  </si>
  <si>
    <t>Договір купівлі-продажу кухонне приладдя, товари для дому закладів громадського харчування (щітки, швабри, відра, мітли, пензлі, баки, йорші для унітазів, совки, серветки, губки для посуду, паперові рушники в асортименті) для закладів освіти</t>
  </si>
  <si>
    <t xml:space="preserve">Фізична особа-підприємець Введенська Вікторія Олександрівна РНОКПП 2351211660, 61001, м.Харків,вул. Лебединська, б.3, кв.151 </t>
  </si>
  <si>
    <t>04.03.2020-31.03.2020</t>
  </si>
  <si>
    <t xml:space="preserve">Договір обовязкового особистого страхування працівників відомчої та місцевої пожежної охорони і членів добровільних пожежних дружин </t>
  </si>
  <si>
    <t>Товариство з додатковою відповідальністю "Страхова компанія "Гардіан", код ЄДРПОУ 25417298, 01032, м.Київ, вул.Саксаганського, 96, тел. 044-525-25-42</t>
  </si>
  <si>
    <t>04.03.2020-31.12.2020</t>
  </si>
  <si>
    <t>Приватне підприємство "Аруна-Партнер", 54018, м.Миколаїв, пров.Полярний, буд.7/1, Код ЄДРПОУ 36317779</t>
  </si>
  <si>
    <t>Договір купівлі-продажу фотокопіювальне та поліграфічне обладнання для офсетного друку (тонер) для МНВК</t>
  </si>
  <si>
    <t>Договір про надання послуг з проведення обовязковоготехнічного контролю та оьсягів перевірки технічного стану транспортних засобів</t>
  </si>
  <si>
    <t>1 18.02.2020;  2 26.02.2020 3 26.02.2020</t>
  </si>
  <si>
    <t>13.01.2020-31.03.2020</t>
  </si>
  <si>
    <t>Договір про закупівлю код ДК 021:2015 15550000-8 молочні продукти (сметана жирністю не менше ніж 20% (обсяг на 2020 рік, джерело фінансування - місцевий бюджет загальний та спеціальний фонди, рішення сесії ЮМР від 19.12.2019 №1761) за процедурою закупівлі відкриті торги</t>
  </si>
  <si>
    <t>Договір про закупівлю код ДК 021:2015 15320000-7 фруктові та овочеві соки (сік фасований в асотименті (обсяг на 2020 рік, джерело фінансування - місцевий бюджет загальний та спеціальний фонди, рішення сесії ЮМР від 19.12.2019 №1761) за процедурою закупівлі відкриті торги</t>
  </si>
  <si>
    <t>Фізична особа - підприємець Гуртовий Ігор Вікторович код ЄДРПОУ 2342720333 м.Вознесенськ пр.Р. Люксембург буд.2А кв.2</t>
  </si>
  <si>
    <t>Договір купівлі-продажуелектричні лампи розжарення (лампи) для ДНЗ №2</t>
  </si>
  <si>
    <t>Договір купівлі-продажу електричні лампи розжарення (лампи) для ДНЗ №8,3,6</t>
  </si>
  <si>
    <t>Договір купівлі-продажу електричні лампи розжарення (лампи) для ЦРД "Гармонія"</t>
  </si>
  <si>
    <t xml:space="preserve">Фізична особа-підприємець Мілешко Ірина Петрівна Код ЄДРПОУ 3050517803 м.Южноукраїнськ, пр. Комуністичний, буд.10 кв.44 </t>
  </si>
  <si>
    <t>Договір купівлі-продажу кабелі та супутня продукція (провід, кабель) для ЦРД "Гармонія"</t>
  </si>
  <si>
    <t>Договір на поточний ремонт ремонт холодильника ЗОШ №4</t>
  </si>
  <si>
    <t>17.03.2020-31.12.2020</t>
  </si>
  <si>
    <t>Договір купівлі-продажу кабелі та супутня продукція (провід, кабель) для ДНЗ №8,3,6</t>
  </si>
  <si>
    <t>Договір купівлі-продажу елементи електричних схем (розетки,вимикачі, патрони, автомати вимикачі) для ЦРД "Гармонія"</t>
  </si>
  <si>
    <t>Договір купівлі-продажу елементи електричних схем (розетки,вимикачі, стартера) для ДНЗ №8,3,6</t>
  </si>
  <si>
    <t>Договір купівлі-продажу елементи електричних схем (вимикачі,патрони, розетки, коробки монтажні) для ДНЗ №2</t>
  </si>
  <si>
    <t>05.03.200</t>
  </si>
  <si>
    <t>05.03.2020-31.03.2020</t>
  </si>
  <si>
    <t>Договір купівлі-продажу світильники та освітлювальна арматура(світильник) для ЦРД "Гармонія"</t>
  </si>
  <si>
    <t>Договір купівлі-продажу світильники та освітлювальна арматура(світильник) для ДНЗ № 8,3,6</t>
  </si>
  <si>
    <t>Договір купівлі-продажу світильники та освітлювальна арматура(світильник) для ДНЗ № 2</t>
  </si>
  <si>
    <t>Договір про закупівлю код ДК 021:2015 15330000-0 оброблені фрукти та овочі (овочі вашені промислового виробництва фасовані в асортименті: огірки, помідори та капуста ( джерело фінансування - місцевий бюджет загальний та спеціальний фонди, рішення сесії ЮМР від 19.12.2019 №1761) за процедурою закупівлі відкриті торги</t>
  </si>
  <si>
    <t>05.03.2020-31.12.2020</t>
  </si>
  <si>
    <t>Договір купівлі продажу компютерне обладнання: маршрутизатор, кабелі, комутатор, перехідник ЮЗШ№3</t>
  </si>
  <si>
    <t>Договір про закупівлю код ДК 021:2015 15330000-0 оброблені фрукти та овочі (оброблені овочі:ікра кабачкова фасована, горох законсервований фасований, томатна паста фасована , повидло в асортименті (обсяг на 2020 рік, джерело фінансування - місцевий бюджет загальний та спеціальний фонди, рішення сесії ЮМР від 19.12.2019 №1761) за процедурою закупівлі відкриті торги</t>
  </si>
  <si>
    <t>Договір купівлі-продажу робочі рукавиці для ЦДЮТ</t>
  </si>
  <si>
    <t>Договір купівлі-продажу натуральні текстильні волокна (нитки) для ЦДЮТ</t>
  </si>
  <si>
    <t>Договір купівлі-продажу плитки, листи, стрічки та фольга, повязані з конструкційними матеріалами (плівка) для ЦДЮТ</t>
  </si>
  <si>
    <t>Договір купівлі-продажу замки, ключі та петлі знаряддя  (замки навісні, накладні, внутрішні в асортименті) для ЦДЮТ</t>
  </si>
  <si>
    <t>Договір про закупівлю код ДК 021:2015 03220000-9 овочі,фрукти та горіхи ( овочі в асортименті морква столова, буряк столовий, цибуля ріпчаста, капуста білокачанна (обсяг на 2020рік, джерело фінансування - місцевий бюджет загальний та спеціальний фонди, рішення сесії ЮМР від 19.12.2019 №1761) за процедурою закупівлі відкриті торги</t>
  </si>
  <si>
    <t>ДПТС "Квант" ПрАТ "Атомсервіс" м.Южноукраїнськ, пр.Незалежності, 25-А кол ЄДРПОУ 23631097</t>
  </si>
  <si>
    <t>Договір на проведення дезінсекційних робіт(приміщення харчоблоку в ДНЗ №3</t>
  </si>
  <si>
    <t>Договір про надання послуги доступу до мережі Інтернет ЮЗШ №4</t>
  </si>
  <si>
    <t>ДУ "Миколаївський ОЛЦ МОЗУ" "Южноукраїнський МРВ ЛД" 55001 м.Южноукраїнськ, вул. Паркова, 3б код ЄДРПОУ 38458316</t>
  </si>
  <si>
    <t>Договір про закупівлю код ДК 021:2015 15510000-6 молоко та вершки  (молоко жирністю не менш ніж 2,6% та молоко незбиране згущене фасоване (обсяг на 2020рік, джерело фінансування - місцевий бюджет загальний та спеціальний фонди, рішення сесії ЮМР від 19.12.2019 №1761) за процедурою закупівлі відкриті торги</t>
  </si>
  <si>
    <t>06.03.2020-31.12.2020</t>
  </si>
  <si>
    <t>Договір про закупівлю код ДК 021:2015 15110000-2 м'ясо (свинина, яловичина, птиця (куррка), субпродукти яловичі (печінка яловича) (обсяг на 2020рік, джерело фінансування - місцевий бюджет загальний та спеціальний фонди, рішення сесії ЮМР від 19.12.2019 №1761) за процедурою закупівлі відкриті торги</t>
  </si>
  <si>
    <t>Договір купівлі-продажу кухонне приладдя, товари для дому закладів громадського харчування (щітки, швабри, відра, мітли, пензлі, баки, йорші для унітазів, совки, серветки, губки для посуду, паперові рушники в асортименті) для ЦДЮТ</t>
  </si>
  <si>
    <t>16.03.2020-30.04.2020</t>
  </si>
  <si>
    <t>23.03.2020-31.12.2020</t>
  </si>
  <si>
    <t>Договір купівлі-продажу друковані книги (енциклопедія та дитячі книги в асортименті) для нагородження переможців та учасників щорічного конкурсу читців ім. О.Удовиченко</t>
  </si>
  <si>
    <t>Договір купівлі-продажу телевізійне й аудіовізуальне обладнання (Led телевізор TCL 55EP640WXL) для ЗОШ №3</t>
  </si>
  <si>
    <t>Договір купівлі-продажу столярні вироби (металопластикові вікна та двері REXAU) для ЗОШ №3</t>
  </si>
  <si>
    <t>Фізична особа-підприємець Перепелиця Максим Іванович код ЄДРПОУ 2793910650 м.Южноукраїнськ пр.Незалежності 22/32</t>
  </si>
  <si>
    <t>Договір про закупівлю товарів за процедурою-відкриті торги ДК 021:2015 15810000-9 хлібопродукти, свіжовипечені хлібобулочні та кондитерські вироби Хліб пшеничний та житньо-пшеничний (осяг на 2020 рік, джерело фінансування-місцевий бюджет, загальний та спеціальний фонди, рішення сесії ЮМР від 19.12.2019 №1761)</t>
  </si>
  <si>
    <t>Договір про закупівлю код ДК 021:2015 15540000-5 сирні продукти (сир твердий та сир кисломолочний (обсяг на 2020рік, джерело фінансування - місцевий бюджет загальний та спеціальний фонди, рішення сесії ЮМР від 19.12.2019 №1761) за процедурою закупівлі відкриті торги</t>
  </si>
  <si>
    <t>1 06.04.2020</t>
  </si>
  <si>
    <t>Договір купівлі-продажу подарунки та нагороди (плакети) для нагородження переможців конкурсу читців ім. О.Удовиченко</t>
  </si>
  <si>
    <t>11.03.2020-31.03.2020</t>
  </si>
  <si>
    <t>1 13.01.2020 2 26.02.2020  3 10.03.2020</t>
  </si>
  <si>
    <t>227/1</t>
  </si>
  <si>
    <t>Договір про закупівлю товарів ДК 021:2015 34120000-4 мототранспортні засоби для перевезення 10 і більше осіб (автобус Ford Transit Minibus) за процедурою закупівлі-відкриті торги</t>
  </si>
  <si>
    <t>Товариство з обмеженою відповідальністю "Автовінн"  23219 Вінницька область Вінницький район с.Вінницькі Хутори вул. Немирівське шосе 94А Код ЄДРПОУ 38675581 ІПН 386755802033</t>
  </si>
  <si>
    <t>12.03.2020-31.12.2020</t>
  </si>
  <si>
    <t>Договір друкована продукція з елементами захисту (свідоцтво св. базова (дублікат); додаток до свідоцтва св. базова (дублікат) код ДК 021:2015 22450000-9</t>
  </si>
  <si>
    <t>ТОВ "Інформаційний центр "ОСВІТА-сервіс" Код ЄДРПОУ 34318917 м.Миколаїв вул. Традиційна 39</t>
  </si>
  <si>
    <t>13.03.2020-30.04.2020</t>
  </si>
  <si>
    <t>Договір №04653220_20М на постачання пакетів оновлення (компонент) до компютерної програми "М.E.Doc"</t>
  </si>
  <si>
    <t>Фізична особа-підприємець Гайдукова Т.Л. Код 2267010524 м.Южноукраїнськ вул.Миру 10 кв. 163</t>
  </si>
  <si>
    <t>13.03.2020-12.03.2020</t>
  </si>
  <si>
    <t>Договір купівлі-продажу арматура трубопровідна: крани, вентилі, клапани та подібні пристрої (нарізи, крани, арматура) для ГЦГО</t>
  </si>
  <si>
    <t>Фізична особа-підприємець Баскін Денис Ігоревич  Код ЄДРПОУ 3209717092 м.Миколаїв вул. Громадянська буд. 42-Б кв. 49</t>
  </si>
  <si>
    <t>13.03.2020-20.04.2020</t>
  </si>
  <si>
    <t>Договір №74/д на проведення дезінсекційних робіт (дезінсекція боротьба з побутовими комахами) приміщення харчоблоку в ДНЗ №2</t>
  </si>
  <si>
    <t>13.03.2020-31.12.2020</t>
  </si>
  <si>
    <t>Договір купівлі-продажу магістралі, трубопроводи, труби, обсадні труби, тюбінги та супутні вироби (згони, ковані коліна, контрагайки сталеві, муфти, фланці, компенсатори, трійники в асортименті) для ГЦГО</t>
  </si>
  <si>
    <t>Договір купівлі-продажу світильники та освітлювальна арматура (світильники) для СЮТ</t>
  </si>
  <si>
    <t>Фізична особа-підприємець Донченко Сергій Миколайович ЄДРПОУ 2765506159 м.Южноукраїнськ пр. Комуністичний 5 кв. 100</t>
  </si>
  <si>
    <t>13.03.2020-15.04.2020</t>
  </si>
  <si>
    <t>Договір купівлі-продажу елементи електричних схем (розетки, вимикачі) для СЮТ</t>
  </si>
  <si>
    <t>Договір купівлі-продажу кабелі та супутня продукція (провід, кабель) для СЮТ</t>
  </si>
  <si>
    <t>13.03.2020-20.03.2020</t>
  </si>
  <si>
    <t>Договір купівлі-продажу електричні побутові прилади (холодильник Elenber GMR-510) для ЗОШ №3</t>
  </si>
  <si>
    <t>Договір купівлі-продажу гальванічні елементи (батарейки) для проведення загальноміського (регіонального) заходу по спідкубінгу</t>
  </si>
  <si>
    <t>Договір купівлі-продажу дезінсекційні засоби "Санікон", "Новохлор-екстра", "Соліклор", "Неопрім"</t>
  </si>
  <si>
    <t>Товариство з обмеженою відповідальністю "Інтердез" ЄДРПОУ 37403360 03680 м.Київ  Печерський узвіз, 15</t>
  </si>
  <si>
    <t>16.03.2020-31.12.2020</t>
  </si>
  <si>
    <t>Договір купівлі-продажу компютерне обладнання (USB накопичувач) для проведення загальноміського (регіонального) заходу по спідкубінгу</t>
  </si>
  <si>
    <t>Договір купівлі-продажу мікрофони та гучномовці (гарнітура, колонки в асортименті) для проведення загальноміського (регіонального) заходу по спідкубінгу</t>
  </si>
  <si>
    <t>Договір купівлі-продажу машини для обробки даних (апаратна частина) планшет для проведення загальноміського (регіонального) заходу по спідкубінгу</t>
  </si>
  <si>
    <t>Договір купівлі-продажу абразивні вироби (диск шліфувальний Арт 17-605) для ЗОШ №3</t>
  </si>
  <si>
    <t>Фізична особа-підприємець Оніпко Сергій Юрійович Код ЄДРПОУ 3295811775 м.Южноукраїнськ пр. Леніна 1 кв. 211</t>
  </si>
  <si>
    <t>Договір купівлі-продажу електричні інструменти електродрель (Зеніт» ЗДП-550 профі, перфоратор «Зеніт» ЗП-950, кутова шліфувальна машина «Зеніт» ЗУШ-125/1100 профі) для ЗОШ №3</t>
  </si>
  <si>
    <t>Договір купівлі-продажу столярні вироби (внутрішні двері розмір 1410х2310) для ЗОШ №2</t>
  </si>
  <si>
    <t>Фізична особа-підприємець Севастьянова Олена Миколаївна Код ЄДРПОУ 2555515143 м.Южноукраїнськ вул. Дружби народів 23 БП "Чайка" офіс №80</t>
  </si>
  <si>
    <t xml:space="preserve">Найменування контрагенту (код ЄДРПОУ, адреса, директор) </t>
  </si>
  <si>
    <t xml:space="preserve">Сума договору із змінами </t>
  </si>
  <si>
    <t>№ з/п</t>
  </si>
  <si>
    <t xml:space="preserve">Реєстраційний номер </t>
  </si>
  <si>
    <t xml:space="preserve">Строк договору </t>
  </si>
  <si>
    <t xml:space="preserve">Сума договору </t>
  </si>
  <si>
    <t>Додаткова угода №, дата</t>
  </si>
  <si>
    <t>Сума Додаткової угоди</t>
  </si>
  <si>
    <t>Дата реєстрації договору</t>
  </si>
  <si>
    <t xml:space="preserve">Предмет договору </t>
  </si>
  <si>
    <t>Договір про закупівлю Код ДК 021:2015 15130000-8 ковбаса напівкопчена, ковбаса та сарделі варені в асортименті</t>
  </si>
  <si>
    <t>ТОВ "Ольга-плюс" ЄДРПОУ 40179350 ІПН 401793514088 55200, м.Первомайськ вул. Камяномостівська 2</t>
  </si>
  <si>
    <t>09.01.2020-31.12.2020</t>
  </si>
  <si>
    <t>Договір про закупівлю Код ДК 021:2015 15850000-1 Макаронні вироби</t>
  </si>
  <si>
    <t>Договір про закупівлю Код ДК 021:2015 15420000-8 рафіновані олії та жири (олія рафінована соняшникова)</t>
  </si>
  <si>
    <t>Договір про закупівлю Код ДК 021:2015 15610000-7 борошно пшеничне та крупи в асортименті: рис, вівсяні пластівці, гречка, ячнєва крупа, перлова крупа, пшоно, пшенична крупа</t>
  </si>
  <si>
    <t>Договір про закупівлю Код ДК 021:2015 15820000-2 печиво та вафлі в асортименті, сушка "Любительська"  та сухарі панірувальні в асортименті</t>
  </si>
  <si>
    <t>Договір №135 про надання телекомунікаційних послуг споживачам, які здійснюють їх закупівлю за державні кошти</t>
  </si>
  <si>
    <t>Публічне акціонерне товариство "Укртелеком" ІПН 21560766  54001 м.Миколаїв вул.Адміральська буд. 27/3</t>
  </si>
  <si>
    <t>10.01.2020-31.12.2020</t>
  </si>
  <si>
    <t>Договір №05 про надання послуг з вивезення побутових відходів (ЦДЮТ)</t>
  </si>
  <si>
    <t>Комунальне підприємство "Служба комунального господарства" Код ЄДРПОУ 30055111 55001м.Южноукраїнськ вул. Дружби Народів 23</t>
  </si>
  <si>
    <t>Договір №04 про надання послуг із захоронення твердих побутових відходів</t>
  </si>
  <si>
    <t>Договір №4-01/20 про надання послуг з вивезення твердих побутових відходів</t>
  </si>
  <si>
    <t>Комунальне підприємство "Житлово-експлуатаційне обєднання" Код ЄДРПОУ 31537375 55001 м.Южноукраїнськ вул. Паркова, 5</t>
  </si>
  <si>
    <t>Договір про надання послуг з обслуговування системи витяжної вентиляції на харчоблоках та холодильних камер та агрегатів</t>
  </si>
  <si>
    <t>Фізична особа-підприємець Леонов Віктор Васильович Код ЄДРПОУ 2225501798  55000 м.Южноукраїнськ пр. Незалежності 26 кв. 57</t>
  </si>
  <si>
    <t>13.01.2020-31.12.2020</t>
  </si>
  <si>
    <t>Договір про надання послуг з обслуговування технічного, промислового та побутового обладнання</t>
  </si>
  <si>
    <t>Договір №4033 на технічне обслуговування та ремонт реєстраторів розрахункових операцій (касові апарати басейнів ЗОШ №2, ЗОШ №3)</t>
  </si>
  <si>
    <t>Приватне акціонерне товариство "Миколаївський ремонтно-монтажний комбінат" Код ЄДРПОУ 02132540  54003 м.Миколаїв вул. Маршала Василевського 42-А</t>
  </si>
  <si>
    <t>Договір на влаштування лінолеуму на другому поверсі КЗ МНВК міста Южноукраїнська Миколаївської області</t>
  </si>
  <si>
    <t>Мале приватне підприємство "Новатор" Код ЄДРПОУ 31259147 м.Южноукраїнськ вул. Миру буд. 2 кв. 1</t>
  </si>
  <si>
    <t>Договір №5/607 на цілодобове спостереження за протипожежним станом обєкту ЮЗШ №1</t>
  </si>
  <si>
    <t>Товариство з обмеженою відповідальністю "Пожзабезпечення" Код ЄДРПОУ 31946570  54034 м.Миколаїв вул. Будівельників 1</t>
  </si>
  <si>
    <t>Договір про закупівлю Код ДК 021:2015 15980000-1 безалкогольні напої та вода асортимент</t>
  </si>
  <si>
    <t>13.01.2020-20.01.2020</t>
  </si>
  <si>
    <t>Договір про закупівлю Код ДК 021:2015 15890000-3 дріжджі та сухофрукти вагові в асортименті</t>
  </si>
  <si>
    <t>Договір про закупівлю Код ДК 021:2015 15870000-7 сіль та приправи в асортименті</t>
  </si>
  <si>
    <t>Договір №1178/34/07-2020/ про централізовану охорону майна на обєкті з реагуванням наряду поліції охорони (кімнати зберігання зброї ЗОШ №1,2,3,4)</t>
  </si>
  <si>
    <t>Управління поліції охорони в Миколаївській області Код ЄДРПОУ 40109016 54001 м.Миколаїв, вул. Шевченко, 52</t>
  </si>
  <si>
    <t>01.01.2020-31.12.2020</t>
  </si>
  <si>
    <t>Договір про закупівлю Код ДК 021:2015 03142000-8 яйця столові 1 категорії</t>
  </si>
  <si>
    <t>Договір №1177/34/07-2020/ про спостереження за ручними системами тривожної сигналізації, що встановлені на обєктах, з реагуванням наряду поліції охорони (заклади управління освіти)</t>
  </si>
  <si>
    <t>Договір про обслуговування Клієнта з переказу заробітної плати, авансів на відрядження, стипендій, виплат за договорами цивільно-правового характеру та інших виплат з використанням платних карток</t>
  </si>
  <si>
    <t>Акціонерне товариство комерційний банк "Приватбанк" 01001 м.Київ Грушевського буд. 1д Код ЄДРПОУ 14360570</t>
  </si>
  <si>
    <t>03.01.2020-02.01.2023</t>
  </si>
  <si>
    <t>Договір на виконання зварювальних робіт у закладах освіти Управління освіти Южноукраїнської міської ради Миколаївської області</t>
  </si>
  <si>
    <t>Мале приватне підприємство "ПАРК" Код ЄДРПОУ 31016089  55001 Миколаївської області м.Южноукраїнськ, вул. Миру 11/43</t>
  </si>
  <si>
    <t>14.01.2020-31.12.2020</t>
  </si>
  <si>
    <t>Договір купівлі-продажу ліжко дитяче без матрацу</t>
  </si>
  <si>
    <t>Договір на обслуговування внутрішніх електромереж закладів освіти міста Южноукраїнська Миколаївської області</t>
  </si>
  <si>
    <t>Договір про закупівлю товарів за процедурою закупівлі-відкриті торги ДК 021:2015 39150000-8 Меблі та приспособи різні (шафи дитячі для одягу 5-ти місні, 4-х місні, 3-місні та 2-х місні для ДНЗ)</t>
  </si>
  <si>
    <t>Товариство з обмеженою відповідальністю "Перша меблева фабрика" код ЄДРПОУ 38556483 Одеська обл. м.Южне вул. Комунальна 65481</t>
  </si>
  <si>
    <t>30.03.2020-31.12.2020</t>
  </si>
  <si>
    <t>Договір про закупівлю Код ДК 021:2015 15830000-5 Цукор та мед</t>
  </si>
  <si>
    <t>13.01.2020-28.02.2020</t>
  </si>
  <si>
    <t>Договір про закупівлю Код ДК 021:2015 151530000-2 Масло вершкове з коровячого молока жирністю не менш ніж 72-73%</t>
  </si>
  <si>
    <t>1 13.01.2020</t>
  </si>
  <si>
    <t>Договір на обслуговування та керування зовнішнього освітлення закладів освіти міста Южноукраїнська Миколаївської області</t>
  </si>
  <si>
    <t>15.01.2020-31.12.2020</t>
  </si>
  <si>
    <t>Договір про закупівлю Код ДК 021:2015 15840000-8 Какао-порошок фасоване в асортименті</t>
  </si>
  <si>
    <t>13.01.2020-15.01.2020</t>
  </si>
  <si>
    <t>Договір про закупівлю Код ДК 021:2015 15860000-4 чай та кавовий напій фасований в асортименті</t>
  </si>
  <si>
    <t>14.01.2020-31.01.2020</t>
  </si>
  <si>
    <t>Договір про закупівлю Код ДК 021:2015 15620000-0 крохмаль, кисіль в асортименті та манна крупа</t>
  </si>
  <si>
    <t>Договір технічного обслуговування системи автоматичної пожежної сигналізації, та системи мовленнєвого оповіщення в приміщеннях ЮЗШ №1 ім.Захисників Вітчизни по бульвару Курчатова, 8 у м.Южноукраїнську</t>
  </si>
  <si>
    <t>Приватне підприємство "Бізнес сфера" Код ЄДРПОУ 30244103  54046 м.Миколаїв вул. Одеська 27 тел. 0512719075</t>
  </si>
  <si>
    <t>16.01.2020-31.12.2020</t>
  </si>
  <si>
    <t>Договір №1/20/2020 про постачання електричної енергії споживачу вул. Дружби народів, 1 №103б (СЮТ)</t>
  </si>
  <si>
    <t>Дочірнє підприємство "Енергозбуд" Код підприємства 42204713 м.Южноукраїнськ пр. Незалежності 23</t>
  </si>
  <si>
    <t>16.01.2020-31.01.2020</t>
  </si>
  <si>
    <t>Приватне підприємство "Менада" Код ІПН 230433314060 56500 Миколаївська обл. м.Вознесенськ, вул. Київська 190/1</t>
  </si>
  <si>
    <t xml:space="preserve">1 13.01.2020 </t>
  </si>
  <si>
    <t>1 13.01.2020  2 15.01.2020</t>
  </si>
  <si>
    <t>1 16.01.2020</t>
  </si>
  <si>
    <t>09.01.2020-16.01.2020</t>
  </si>
  <si>
    <t>1 15.01.2020</t>
  </si>
  <si>
    <t>Договір про закупівлю Код ДК 021:2015 15890000-3 продукти харчування та сушені продукти різні сухофрукти вагові в асортименті</t>
  </si>
  <si>
    <t>20.01.2020-31.12.2020</t>
  </si>
  <si>
    <t>Договір про надання послуг (перевірка технічно-справного стану і комплектності транспортних засобів, автомобілів до випуску на лінію і після повернення)</t>
  </si>
  <si>
    <t>Приватне підприємство "Транстехбуд - ТТБ" Код ЄДРПОУ 3565750 вул. Миру 11 кімн. 22 тел. 0675048575</t>
  </si>
  <si>
    <t>Договір про закупівлю код ДК 021:2015 03140000-4 продукція тваринництва та супутня продукція (яйця курячі харчові столові 1 категорії)</t>
  </si>
  <si>
    <t>Договір №АС-1537/2020 про авторський супровід програмного забезпечення  "Дебет-Плюс V12"</t>
  </si>
  <si>
    <t>Фізична особа-підприємець Клименко Ігор Миколайович Код 2702921273 18002 м.Черкаси-2 а/с 562 тел. 0672262819</t>
  </si>
  <si>
    <t>21.01.2020-31.12.2020</t>
  </si>
  <si>
    <t>Договір на поточний ремонт (ремонт і технічне обслуговування техніки (ремонт овочерізки в ЗОШ №2)</t>
  </si>
  <si>
    <t>22.01.2020-31.12.2020</t>
  </si>
  <si>
    <t>Договір на поточний ремонт (ремонт компресора холодильного агрегату в ЗОШ №1)</t>
  </si>
  <si>
    <t>Договір формуваня бази даних для отримання документів про освіту, компютерне оформлення додатка до документа про освіту</t>
  </si>
  <si>
    <t>Фізична особа-підприємець Боброва Марина Петрівна Код 2471313049 м.Миколаїв вул. Г.Петрової 1 кв. 1</t>
  </si>
  <si>
    <t>Договір про надання послуг з поточного ремонту та технічного обслуговування автомобілів (ремонт головки блока циліндрів) ВАЗ 21093</t>
  </si>
  <si>
    <t>Фізична особа-підприємець Лук'янчук Михайлр Леонідович Код ЄДРПОУ 2624809910 вул. Дружби народів 17 кв. 27 тел. 0972688460</t>
  </si>
  <si>
    <t>Договір на виконання робіт по ремонту реєстратора розрахункових операцій (РРО) (ремонт блоку живлення )</t>
  </si>
  <si>
    <t>24.01.2020-31.12.2020</t>
  </si>
  <si>
    <t>Договір купівлі-продажу зворотні клапани в асортименті, ніпелі в асортименті, різьба для ДНЗ №8, крани шарові для ДНЗ №2</t>
  </si>
  <si>
    <t>Фізична особа-підприємець Праворний Микола Анатолійович Код ЄДРПОУ 2961204378 м.Южноукраїнськ б. Шевченко 5</t>
  </si>
  <si>
    <t>Договір купівлі-продажу унітаз Бембі для ДНЗ №2</t>
  </si>
  <si>
    <t>24.01.2020-28.02.2020</t>
  </si>
  <si>
    <t>Договір №22/д на проведення дезінсекційних робіт (боротьба з побутовими комахами приміщення харчоблоку "Б" в ДНЗ №8</t>
  </si>
  <si>
    <t>Державна установа "Миколаївський обласний лабораторний центр Міністерства охорони здоровя України" "Южноукраїнський міськрайонний відділ лабораторних досліджень" Код ЄДРПОУ 38458316 м.Южноукраїнськ вул. Паркова, 3б тел. 5-58-68</t>
  </si>
  <si>
    <t>Договір про закупівлю Код ДК 021:2015 15820000-2 печиво та вафлі в асортименті, сушка ванільна та сухарі панірувальні в асортименті</t>
  </si>
  <si>
    <t>Договір №1.21-04/1-37-2020 споживача про надання послуг з розподілу (передачі) електричної енергії вул.Дружби Народів1 прим. №103б</t>
  </si>
  <si>
    <t>Договір на поточний ремонт тіньового майданчика в ДНЗ №3 міста Южноукраїнська Миколаївської області</t>
  </si>
  <si>
    <t>Фізична особа-підприємець Прасов Андрій Андрійович Код ЄДРПОУ 1731910153 м.Южноукраїнськ б-р Цвіточний 13-А кв. 24</t>
  </si>
  <si>
    <t>Договір на ремонт та технічне обслуговування кондиціонера ЗОШ №3</t>
  </si>
  <si>
    <t>Фізична особа-підприємець Адаменко Олексій Миколайович Код ЄДРПОУ 2162908617  48858 Сумська обл. Білопільський р-н с.бобрик вул. Гагаріна 7 тел. 0972175569</t>
  </si>
  <si>
    <t>Дочрнє підприємство електричних мереж приватного акціонерного товариства "Атомсервіс" вул. Комунальна зона буд. 12-А ІПН 224327714099 Код ЄДРПОУ 22432779</t>
  </si>
  <si>
    <t>02.01.2020-31.01.2020</t>
  </si>
  <si>
    <t>27.01.2020-31.05.2020</t>
  </si>
  <si>
    <t>Договір №35 про надання послуг з відвідування занять з плавання в плавальному басейні "Дельфін" при ЮЗШ №2 учасниками АТО та членами сімей загиблих (померлих) учасників АТО</t>
  </si>
  <si>
    <t>Департамент соціальних питань та охорони здоровя Южноукраїнської міської ради Код ЄДРПОУ 22427868 м.Южноукраїнськ бул. Цвіточний, 4</t>
  </si>
  <si>
    <t>02.01.2020-31.12.2020</t>
  </si>
  <si>
    <t>Договір №36 про надання освітянських послуг з англійської та української мови слухачам Університету третього віку при ЮЗН №3</t>
  </si>
  <si>
    <t>Договір про надання освітянських послуг з інформатики та відвідування басейну слухачам Університету третього віку</t>
  </si>
  <si>
    <t>04.01.2020-31.12.2020</t>
  </si>
  <si>
    <t>Договір купівлі-продажу електричні побутові  прилади (праски для дошкільних навчальних закладів №3,6,8 ЦРД Гармонія")</t>
  </si>
  <si>
    <t>Фізична особа-підприємець Гусєв Анатолій Миколайович Код ЄДРПОУ 2367100193 м.Южноукраїнськ бул. Шевченка 10 кв. 148</t>
  </si>
  <si>
    <t>28.01.2020-28.02.2020</t>
  </si>
  <si>
    <t>Договір купівлі-продажу масло моторне для ВАЗ 21093 державний номер ВЕ3673АР</t>
  </si>
  <si>
    <t>Фізична особа-підприємець Мельник Віталій Володимирович іден. №2283400177 м.Южноукраїнськ пр. Комуністичний 1 кв. 187</t>
  </si>
  <si>
    <t>Договір купівлі-продажу герметик для ВАЗ 21093 державний номер ВЕ3673АР</t>
  </si>
  <si>
    <t>Договір купівлі-продажу антифріз, рідина в омивач для ВАЗ 21093 державний номер ВЕ3673АР</t>
  </si>
  <si>
    <t>Договір купівлі-продажу фільтри, прокладки, патрубки, сальники, ремені, ролик натяжний, помпа, свічки для ВАЗ 21093 державний номер ВЕ3673АР</t>
  </si>
  <si>
    <t>Договір купівлі-продажу петлі задньої кришки, направляючі клапани, болти колісні для ВАЗ 21093 державний номер ВЕ3673АР</t>
  </si>
  <si>
    <t>Договір купівлі-продажу радіатор основний для ВАЗ 21093 державний номер ВЕ3673АР</t>
  </si>
  <si>
    <t>Договір про співпрацю №19 від 22.01.2020 з питань забезпечення розвитку соціального діалогу, сприяння зайнятості населення та формування принципів соціальної відповідальності</t>
  </si>
  <si>
    <t>Миколаївський обласний центр зайнятості код ЄДРПОУ ВП 42257304 вул. Дружби народів 54 тел. 5-81-76</t>
  </si>
  <si>
    <t>на невизначений строк</t>
  </si>
  <si>
    <t>Договір на виконання робіт по очищенню зовнішніх каналізаційних мереж ДНЗ №6 по бульвару Цвіточний, 14</t>
  </si>
  <si>
    <t>Комунальне підприємство "Теплопостачання та водо-каналізаційне господарство" ОКПО 31948866 м.Южноукраїнськ вул. Дружби народів, 8</t>
  </si>
  <si>
    <t>29.01.2020-до виконання</t>
  </si>
  <si>
    <t>Договір про приймання сортованих відходів</t>
  </si>
  <si>
    <t>31.01.2020-31.12.2020</t>
  </si>
  <si>
    <t>Договір на виконання робіт з кронування та видалення аварійних дерев на території закладів освіти</t>
  </si>
  <si>
    <t>Договір про надання послуг доступу до мережі інтернет з наданням реальної ІР адреси за адресою б-р Цвіточний,5 (ЗОШ №3)</t>
  </si>
  <si>
    <t>Договір оренди №709/20 нерухомого майна, що належить до комунальної власності територіальної громади м.Южноукраїнська (СЮТ)</t>
  </si>
  <si>
    <t>Договір купівлі-продажу компютерне обладнання (процесор, материнська плата, оперативна пам'ять, SSD-диск)</t>
  </si>
  <si>
    <t>Договір купівлі-продажу аксесуари до робочого одягу (маска медична багаторазова)</t>
  </si>
  <si>
    <t>02.04.2020-31.12.2020</t>
  </si>
  <si>
    <t>Фізична особа-підприємець Пахотіна Катерина Володимирівна ЄДРПОУ 3018605803 пр. Незалежності 31 кв. 155</t>
  </si>
  <si>
    <t>31.01.2020-28.02.2020</t>
  </si>
  <si>
    <t>Договір про послуги з надання пакетів оновлень програмного комплексу "КУРС"</t>
  </si>
  <si>
    <t>Товариство з обмеженою відповідальністю "Нові знання" ЄДРПОУ 35856569 ІПН 358565620382 61001 м.Харків пр. Гагаріна 1 тел. 057 7770266</t>
  </si>
  <si>
    <t>Договір про надання послуг із забезпечення перетікань реактивної електричної енергії №1.21/1-1-2020</t>
  </si>
  <si>
    <t>1 27.03.2020</t>
  </si>
  <si>
    <t>Дочірнє підприємство електричних мереж Приватного акціонерного товариства "Атомсервіс" (ДПЕМ ПрАТ "Атомсервіс" ЄДРПОУ 22432779 м.Южноукраїнськ, Комунальна зона 12-А</t>
  </si>
  <si>
    <t>Договір купівлі-продажу  бланки (журнал бракеражу сирих продуктів, журнал обліку норм харчування, журнал здоровя працівників харчоблоку ) для ДНЗ №3</t>
  </si>
  <si>
    <t>Фізична особа - підприємець Єгоров Віктор Володимирович код ЄДРПОУ 2888513136 м.Южноукраїнськ пр.Незалежності 4/51</t>
  </si>
  <si>
    <t>03.02.2020-28.02.2020</t>
  </si>
  <si>
    <t>Договір купівлі-продажу  світильники та освітлювальна арматура (світильники) для ЗОШ №2</t>
  </si>
  <si>
    <t>Фізична особа-підприємець Гуртовий Ігор Вікторович код ЄДРПОУ 2342720333 м.Вознесенськ вул. Р.Люксембург 2А кв. 2</t>
  </si>
  <si>
    <t>Договір купівлі-продажу елементи електричних схем (вимикачі накладні одноклавішні) для ЗОШ №2</t>
  </si>
  <si>
    <t>Договір купівлі-продажу кабелі та супутня продукція (кабелі АППВ) для ЗОШ №2</t>
  </si>
  <si>
    <t>Договір купівлі-продажу  електричні інструменти (кутова шліф машинка) для ЗОШ №1</t>
  </si>
  <si>
    <t>Договір купівлі-продажу арматура трубопровідна: крани, вентилі, клапани та подібні пристрої (зворотні клапани в асортименті, ніпелі в асортименті, різьби в асортименті, фільтри) для ГЦГО</t>
  </si>
  <si>
    <t>Договір №25/д на проведення дезінсекційних робіт (боротьба з побутовими комахами (підвальне приміщення та харчоблок "Б" в ЮЗШ №2)</t>
  </si>
  <si>
    <t>03.02.2020-31.12.2020</t>
  </si>
  <si>
    <t>Договір №29/с проведення санітарно-хімічних та мікробіологічних досліджень води питної водопровідної в дошкільних навчальних закладах м.Южноукраїнська: ДНЗ №2, 3, 6,8 блок А Б, ЦРД "Гармонія" блок А Б</t>
  </si>
  <si>
    <t>Договір купівлі-продажу медичні матеріали для закладів освіти</t>
  </si>
  <si>
    <t>Дочірнє підприємство державної акціонерної компанії "Ліки України" аптека №6  Код ЄДРПОУ 20911011 пр. Незалежності, 8 тел. 2-28-56 5-13-46</t>
  </si>
  <si>
    <t>19.03.2020-31.12.2020</t>
  </si>
  <si>
    <t>Договір купівлі-продажу лічильні прибори для закладів освіти</t>
  </si>
  <si>
    <t>Договір купівлі-продажу фармацевтична продукція для закладів освіти</t>
  </si>
  <si>
    <t>Договір купівлі-продажу механічні запчастини (ущільнювач дверний) для ВАЗ 21093 держ. Номер ВЕ3673АР</t>
  </si>
  <si>
    <t>Договір купівлі-продажу мастильні засоби (масло моторне) для ВАЗ 21093 держ. Номер ВЕ3673АР</t>
  </si>
  <si>
    <t>Договір купівлі-продажу електричне обладнання для двигунів та транспортних засобів(фільтр,свічки,ключ свічний,гідронатяжник) для ВАЗ 21093 держ. Номер ВЕ3673Ар</t>
  </si>
  <si>
    <t>Договір купівлі-продажу №К-ЕП0000268 шафа дитяча 3-х місна полиця для дитячого взуття, вішалка для рушників для ДНЗ №8</t>
  </si>
  <si>
    <t>Товариство з обмеженою відповідальністю "Компанія "ГАМАЮН" ЄДРПОУ 37726414  04136 м.Київ вул. Північно-Сирецька</t>
  </si>
  <si>
    <t>Договір купівлі-продажу №К-ЕП0000357 лава дитяча для роздягальні кути заокруглені 1200х300х300мм для ДНЗ №8</t>
  </si>
  <si>
    <t>Договір про надання послуг з поточного ремонту та технічного обслуговування автомобілів (ремонт головки блока циліндрів) ГАЗ</t>
  </si>
  <si>
    <t>04.02.2020-31.12.2020</t>
  </si>
  <si>
    <t>Договір №5 на виконання проектно-кошторисної документації на обєкт: Благоустрій. Влаштування тіньового майданчика в ДНЗ №2 "Ромашка" Южноукраїнської міської ради Миколаївської області</t>
  </si>
  <si>
    <t>Фізична особа-підприємець Леденчук Віктор Іванович  Код 2537911794 м.Южноукраїнськ, вул. Дружби народів 15 кв. 153</t>
  </si>
  <si>
    <t>Договір на проведення практики студентів коледжу ПЗВО "Міжнародний класичний університет імені Пилипа Орлика" (ФБСС-24-21)</t>
  </si>
  <si>
    <t>Договір на проведення практики студентів коледжу ПЗВО "Міжнародний класичний університет імені Пилипа Орлика" (право)</t>
  </si>
  <si>
    <t>ПЗВО "МКУ імені Пилипа Орлика" Код ЄДРПОУ 37992250 м.Миколаїв вул. Котельна, 2</t>
  </si>
  <si>
    <t>Договір навчання для посадових осіб, фахівців до обовязків яких належить забезпечення заходів з охорони праці "Загальний курс з охорони праці" 4 слухача (Сінчук, Пузир, Болотіна, Майстренко)</t>
  </si>
  <si>
    <t>Приватне підприємство "Навчально-методичний центр безпеки життєдіяльності" Код ЄДРПОУ 42285415 м.Миколаїв вул. О.Кошового 6-А кв. 16</t>
  </si>
  <si>
    <t>Договір про здійснення нерегулярних перевезень пасажирів автомобільним транспортом на  внутрішньообласних маршрутах протяжністю понад 50 км та міжобласних маршрутах м.Кропивницький вул. Добровольського 1 льотна академія Націального авіаційного університету</t>
  </si>
  <si>
    <t>Фізична особа-підприєсець Грошкін Дмитро Олександрович Код ДРФО 2755007738 м.Южноукраїнськ вул. Набережна Енергетиків буд. 35 кв. 28</t>
  </si>
  <si>
    <t>04.02.2020-31.03.2020</t>
  </si>
  <si>
    <t>Договір №1.21-04/1-3-2020 споживача про надання послуг з розподілу (передачі) електричної енергії</t>
  </si>
  <si>
    <t>05.02.2020-31.12.2020</t>
  </si>
  <si>
    <t>Договір №8342 на надання послуг "Настройка програми, форм друку, господарських операцій; надання консультацій з методології ведення обліку засобами ПЗ "Дебет Плюс V12"</t>
  </si>
  <si>
    <t>06.02.2020-31.03.2020</t>
  </si>
  <si>
    <t>Договір на ремонт приміщення СЮТ міста Южноукраїнська Миколаївської області</t>
  </si>
  <si>
    <t>Товариство з обмеженою відповідальністю "ППБ Азовбудмонтаж" Код ЄДРПОУ 42131017 м.Южноукраїнськ вул. Дружби Народів буд. 1 прим. 104</t>
  </si>
  <si>
    <t>11.02.2020-31.12.2020</t>
  </si>
  <si>
    <t>Договір на пломбування приладів обліку споживання холодної та гарячої води ЗОШ №2</t>
  </si>
  <si>
    <t>Договір на заміну козирків та дверей на входах в підвал в ДНЗ №8 міста Южноукраїнська Миколаївської області</t>
  </si>
  <si>
    <t>Договір №03/21ОБ  про закуцпівлю послуг з постачання теплової енергії та гарячої води за переговорною процедурою закупівлі</t>
  </si>
  <si>
    <t>12.02.2020-31.12.2020</t>
  </si>
  <si>
    <t>Договір №03/209Б про закупівлю послуги з централізованого водовідведення за переговорною процедурою закупівлі</t>
  </si>
  <si>
    <t>Договір купівлі-продажу  компютерне обладнання маніпулятор "миша" компютерна</t>
  </si>
  <si>
    <t>Фізична особа-підприємець Рожкован Лариса Анатоліївна ІПН 2595713242 вул.Дружби народів 31А кв. 35</t>
  </si>
  <si>
    <t>12.02.2020-13.03.2020</t>
  </si>
  <si>
    <t>Договір купівлі-продажу компютерне обладнання (процесор, материнська плата, оперативна пам'ять, SSD-диск) для ЮЗШ №1</t>
  </si>
  <si>
    <t>12.02.2020-30.03.2020</t>
  </si>
  <si>
    <t>Договір на послуги з комплектування, збереження, доставці підручників і учбово-методичної літератури отриманої від Міністерства освіти і науки за державними програмами</t>
  </si>
  <si>
    <t>Комунальне підприємство "Миколаївкнига" Миколаївської обласної ради Код ЄДРПОУ 31192690  54055 Миколаїв вул. 3-я Слобідська 134</t>
  </si>
  <si>
    <t>Договір купівлі-продажу №ГГ-ЕП000155 стілець полозовий регулюємий по висоті 380х350х380-460мм (зр.№4-6) квадратна труба, каркас сірий</t>
  </si>
  <si>
    <t>Товариство з обмеженою відповідальністю "ГАМАЮН-ГРУП" Код ЄДРПОУ 39537875 ІПН 395378726563  04136 м.Київ вул. Північно-Сирецька</t>
  </si>
  <si>
    <t>13.02.2020-31.12.2020</t>
  </si>
  <si>
    <t xml:space="preserve">Договір купівлі-продажу №ГГ-ЕП000154 стіл учнівський 2-місний регулюємий по висоті з полицею 1200*500*640-760мм (№4-6), сірий </t>
  </si>
  <si>
    <t>Договір про закупівлю Код ДК 021:2015 15840000-8 Какао; шоколад та цукрові кондитерські вироби (кондитерські вироби в асортименті)</t>
  </si>
  <si>
    <t>14.02.2020-31.03.2020</t>
  </si>
  <si>
    <t>Договір про закупівлю Код ДК 021:2015 15820000-2 печиво та вафлі в асортименті</t>
  </si>
  <si>
    <t>Договір купівлі-продажу різальні інструменти для закладів освіти (ЗОШ №1,2,3,4, Гімназія, ДНЗ №3,6,8, Гармонія)</t>
  </si>
  <si>
    <t>Фізична особа-підприємець Донченко Оксана Іванівна Код ЄДРПОУ 2810013448 м.Южноукраїнськ пр. Комуністичний 5 кв. 100</t>
  </si>
  <si>
    <t>17.02.2020-31.03.2020</t>
  </si>
  <si>
    <t>17.02.2020-31.12.2020</t>
  </si>
  <si>
    <t>Договір №03/208Б про закупівлю послуги з централізованого водовідведення за переговорною процедурою закупівлі</t>
  </si>
  <si>
    <t xml:space="preserve">Договір орненди (нерухомого або іншого) майна , що належить до комунальної власності територіальної громади міста  (службові приміщення, бул. Цвіточний, 5 ЮЗШ №3 приміщення) </t>
  </si>
  <si>
    <t>Управління молоді, спорту та культури Южноукраїнської міської ради ЄДРПОУ 33850860 м.Южноукраїнськ бул. Цвіточний, 9</t>
  </si>
  <si>
    <t>Договір №6ПКР на надання платних послуг випробування пожежних кранів, рукавів, гідрантів</t>
  </si>
  <si>
    <t>25 державна пожежно-рятувальна частина Головного управління ДСНС України у Миколаївській області ЄДРПОУ 38342092</t>
  </si>
  <si>
    <t>18.02.2020-31.12.2020</t>
  </si>
  <si>
    <t>Договір про закупівлю ДК 021:2015 03210000-6 зернові культури та картопля (картопля врожаю 2019 року)</t>
  </si>
  <si>
    <t xml:space="preserve">  </t>
  </si>
  <si>
    <t xml:space="preserve">Договір купівлі-продажу нафтопродукти (дизельне паливо) </t>
  </si>
  <si>
    <t xml:space="preserve">Товариство з обмеженою відповідальністю "Геліос 2012 ЮК" код ЄДРПОУ 38115832 </t>
  </si>
  <si>
    <t>18.03.2020-31.12.2020</t>
  </si>
  <si>
    <t>Договір купівлі-продажу  ваги товарні електронні для дошкільних навчальних закладів</t>
  </si>
  <si>
    <t>26.03.2020-31.03.2020</t>
  </si>
  <si>
    <t>18.02.2020-28.02.2020</t>
  </si>
  <si>
    <t>Договір купівлі-продажу компютерне обладнання (процесор, материнська плата, оперативна пам'ять, SSD-диск, мишки, клавіатури, кабелі, блоки живлення, флешки) для ЦБ</t>
  </si>
  <si>
    <t>19.02.2020-30.03.2020</t>
  </si>
  <si>
    <t>Договір №47/с на проведення мікробіологічних досліджень води питної кипяченої в дошкільних начальних закладах м.Южноукраїнська: ДНЗ №2, ДНЗ №3, ДНЗ №6, ДНЗ №8 (блок А, Б), ЦРД "Гармонія" (блок А,Б)</t>
  </si>
  <si>
    <t>Дочірнє підприємство телевізійних систем "Квант" приватного акціонерного товариства "Атомсервіс" ІПН 236310914092 ЄДРПОУ 23631097 м.Южноукраїнськ пр.Незалежності 25-А</t>
  </si>
  <si>
    <t>19.02.2020-31.12.2020</t>
  </si>
  <si>
    <t>1 20.02.2020</t>
  </si>
  <si>
    <t>Договір купівлі-продажу  компютерне обладнання (флеш пам'ять 16 гб)</t>
  </si>
  <si>
    <t>Комунальне книготорговельне підприємство "Кобзар" ЄДРПОУ 19296144  м.Южноукраїнськ пр. Комуністичний 5</t>
  </si>
  <si>
    <t>20.02.2020-31.03.2020</t>
  </si>
  <si>
    <t>Договір купівлі-продажу офісне устаткування та приладдя різне для управління освіти</t>
  </si>
  <si>
    <t>Договір купівлі-продажу ваги товарні електронні для дошкільних навчальних закладів</t>
  </si>
  <si>
    <t>Фізична особа-підприємець Гончаренко Тетяна Василівна ІПН 2155310867 56500 м.Вознесенськ  вул. Будівельників 7/56</t>
  </si>
  <si>
    <t>Договір купівлі-продажу тумби з мякими сидінням виготовлені за індивідуальном замовленням відповідно до креслень</t>
  </si>
  <si>
    <t>Фізична особа-підприємець Марченкова Ірина Вікторівна, код ЄДРПОУ 2518714081 м.Первомайськ вул. Тиха буд. 5 кв. 1</t>
  </si>
  <si>
    <t>25.02.2020-31.03.2020</t>
  </si>
  <si>
    <t>Договір купівлі-продажу столи на роликах, стіл для ноутбука та стелажі виготовлені за індивідуальном замовленням відповідно до креслень</t>
  </si>
  <si>
    <t>Договір купівлі-продажу тумби кухонні, пенали кухонні виготовлені за індивідуальним замовленням відповідно до креслень</t>
  </si>
  <si>
    <t>26.02.2020 - 31.03.2020</t>
  </si>
  <si>
    <t>Договір купівлі-продажу масло моторне для ГАЗ 3221 державний номер ВЕ 1979АА</t>
  </si>
  <si>
    <t>Договір купівлі-продажу герметик для ГАЗ 3221державний номер ВЕ 1979АА</t>
  </si>
  <si>
    <t>Договір купівлі-продажу офісне устаткування та приладдя різне для ЮЗШ №1</t>
  </si>
  <si>
    <t>26.02.2020-31.03.2020</t>
  </si>
  <si>
    <t>Договір купівлі-продажу електричне обладнання для двигунів та транспортних засобів(фільтр,свічки,ключ свічний,гідронатяжник) для ГАЗ 3221 державний номер ВЕ 1979 АА</t>
  </si>
  <si>
    <t>Договір на навчання осіб керівного складу та фахівців субєктів господарювання з питань цивільного зазисту</t>
  </si>
  <si>
    <t>Договір купівлі-продажу продукція для чищення (пральний порошок "Ушастий нянь") для ЦРД "Гармонія"</t>
  </si>
  <si>
    <t>Фізична особа-підприємець Красовська Раїса Іванівна ІПН 2035407826, м.Южноукраїнськ, вул.Дружби народів б.46 кв.177</t>
  </si>
  <si>
    <t>26.02.2020- 3103.2020</t>
  </si>
  <si>
    <t>26.02.2020 - 31.12.2020</t>
  </si>
  <si>
    <t>Договір купівлі-продажу арматура трубопровідна: крани, вентилі, клапани та подібні пристрої (муфта,ніпель,зворотній клапан,різьбове зєднання) для ГГ</t>
  </si>
  <si>
    <t>26.02.2020-30.03.2020</t>
  </si>
  <si>
    <t>1 26.02.2020</t>
  </si>
  <si>
    <t>09.01.2020-31.03.2020</t>
  </si>
  <si>
    <t>20.01.2020-31.03.2020</t>
  </si>
  <si>
    <t xml:space="preserve">Навчально-методичний центр цивільного захисту та безпеки Миколаївської області, 54003, м.Миколаїв, вул.10 Слобідська,2, тел. (0512) 55-22-08, код ЄДРПОУ 26233167 </t>
  </si>
  <si>
    <t>1 27.02.2020</t>
  </si>
  <si>
    <t>02.03.2020-31.12.2020</t>
  </si>
  <si>
    <t>Договір купівлі-продажу подарунки та нагороди(плакети, вимпели, магніти)</t>
  </si>
  <si>
    <t>Фізична особа-підприємець Ніколаєнко Сергій Іванович код ЄДРПОУ 2204808218,м.Южноукраїнськ, пр.Комуністичний, 7 кв.105</t>
  </si>
  <si>
    <t>02.03.2020-30.03.2020</t>
  </si>
  <si>
    <t>Договір купівлі-продажу офісне устаткуваннч та приладдя різне (папір)</t>
  </si>
  <si>
    <t>02.02.2020-31.03.2020</t>
  </si>
  <si>
    <t>1 02.03.2020</t>
  </si>
  <si>
    <t>Договір на виконання по ремонту електродвигуна у зборі (ЮЗШ №3)</t>
  </si>
  <si>
    <t>Фізична особа-підприємець Супрун Микола Миколайович м.Южноукраїнськ, вул. Південна, 2, ІПН 2287907312</t>
  </si>
  <si>
    <t>03.03.2020-31.12.2020</t>
  </si>
  <si>
    <t>Договір купівлі-продажу столи, серванти, письмові столи та книжкові шафи(стіл, шафи для паперів), меблі для дому(шафа для одягу) за індивідуальним замовленням для ЮЗШ №4</t>
  </si>
  <si>
    <t>03.03.2020-31.03.2020</t>
  </si>
  <si>
    <t>Договір на ремонт оргтехніки, придбання матеріалів та комплектуючих (ЮЗШ №1, №3)</t>
  </si>
  <si>
    <t>Договір на поточний ремонт сходинок ЦРД "Гармонія"</t>
  </si>
  <si>
    <t>Фізична особа-підприємець Войтко Ігор Геріхович м.Южноукраїнськ, б/р Цвіточний, буд.2, кв.92, Код 2250011559</t>
  </si>
  <si>
    <t>Договір купівлі-продажу кухонне приладдя, товари для дому закладів громадського харчування (щітки, швабри, відра, мітли, пензлі, баки, йорші для унітазів, совки, серветки, губки для посуду, паперові рушники в асортименті) для ДНЗ №2</t>
  </si>
  <si>
    <t>Договір купівлі-продажу замки, ключі та петлі (замки, навси, накладні, внутрішні в асортименті) в ДНЗ №2</t>
  </si>
  <si>
    <t>Фізична особа - підприємець Ющук Вікторія Олександрівна код ЄДРПОУ 2533015544 м.Южноукраїнськ пр. Незалежності буд. 15 кв. 53</t>
  </si>
  <si>
    <t>Договір купівлі-продажу робочі рукавиці для ДНЗ №2</t>
  </si>
  <si>
    <t>Договір про надання комплексної оцінки розвитку та психологічно-педагогічних,корекційно-розвиткових послуг</t>
  </si>
  <si>
    <t>Відділ освіти Олександрівської селищної ради Вознесенського району Миколаївської області, 56530, Миколаївська обл., Вознесенський р-н, смт Олександрівка, вул. Генерала Подзігуна, 208, Код ЄДРПОУ 41453721</t>
  </si>
  <si>
    <t>Договір про закупівлю код ДК 021:2015 03220000-9 овочі, фрукти та горіхи (яблука, мандарини, банани, апельсини, лимони (обсяг на 2020 рік, джерело фінансування - місцевий бюджет загальний та спеціальний фонди, рішення сесії ЮМР від 19.12.2019 №1761) за процедурою закупівлі відкриті торги</t>
  </si>
  <si>
    <t xml:space="preserve">Договір про закупівлю код ДК 021:2015 03310000-5 риба, ракоподібні та продукція водного господарства (обсяг на 2020 рік, джерело фінансування - місцевий бюджет загальний та спеціальний фонди, рішення сесії ЮМР від 19.12.2019 №1761) за процедурою закупівлі відкриті торги </t>
  </si>
  <si>
    <t>Договір про закупівлю код ДК 021:2015 03210000-6 зернові культури та картопля, картопля, горох сушений (обсяг на 2020 рік, джерело фінансування - місцевий бюджет загальний та спеціальний фонди, рішення сесії ЮМР від 19.12.2019 №1761) за процедурою закупівлі відкриті торги</t>
  </si>
  <si>
    <t>Договір про закупівлю код ДК 021:2015 15530000-2 масло вершкове з коровячого молока жирністю від 72%до 82,5% (обсяг на 2020 рік, джерело фінансування - місцевий бюджет загальний та спеціальний фонди, рішення сесії ЮМР від 19.12.2019 №1761) за процедурою закупівлі відкриті торги</t>
  </si>
  <si>
    <t>Договір про співробітництво та взаємодію №1 від 02.01.2020 з питань військово-патріотичного виховання молоді</t>
  </si>
  <si>
    <t>Військова частина НГУ 3044 55000 м.Южноукраїнськ промзона  05136-41186 код ЄДРПОУ 08803709</t>
  </si>
  <si>
    <t>Договір купівлі-продажу компютерне обладнання (USB накопичувач) для ІРЦ</t>
  </si>
  <si>
    <t>04.03.2020-25.03.2020</t>
  </si>
  <si>
    <t>Договір про надання інформаційних послуг у сфері бухгалтерського обліку</t>
  </si>
  <si>
    <t>Фізична особа-підприємець Харкоміца Валентина Леонідівна, ІНН 2915301463,55000, м,Южноукраїнськ, пр. Леніна б.6 кв. 13</t>
  </si>
  <si>
    <t>17.03..2020</t>
  </si>
  <si>
    <t>Договір купівлі-продажу знаряддя (лопати, граблі, секатори в асортименті) для закладів освіти</t>
  </si>
  <si>
    <t>17.03.2020-30.04.2020</t>
  </si>
  <si>
    <t>Договір купівлі-продажу кабелі та супутня продукція (подовжувачі в асортименті) для закладів освіти</t>
  </si>
  <si>
    <t>Договір купівлі-продажу будівельні товари (драбина-трансформер, драбина) для закладів освіти</t>
  </si>
  <si>
    <t>Договір купівлі-продажу замки, ключі та петлі знаряддя  (замки навісні, накладні, внутрішні в асортименті) для закладів освіти</t>
  </si>
  <si>
    <t>Договір купівлі-продажу натуральні текстильні волокна (нитки) для закладів освіти</t>
  </si>
  <si>
    <t>Договір купівлі-продажу робочі рукавиці для закладів освіти</t>
  </si>
  <si>
    <t>Договір купівлі -продажу кріпильні деталі (цвяхи, дюбель, шурупи, саморізи в асортименті) для закладів освіти</t>
  </si>
  <si>
    <t>17.03.2020-15.04.2020</t>
  </si>
  <si>
    <t>Договір купівлі-продажу світильники та освітлювальна арматура (лампа настільна, ліхтар акумуляторний, електрощиток) для закладів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</si>
</sst>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1" xfId="0" applyFill="1" applyBorder="1" applyAlignment="1">
      <alignment horizontal="center"/>
    </xf>
    <xf numFmtId="2" fontId="3" fillId="0" borderId="1" xfId="0" applyNumberFormat="1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2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ill="1" applyBorder="1"/>
    <xf numFmtId="2" fontId="0" fillId="0" borderId="1" xfId="0" applyNumberFormat="1" applyFill="1" applyBorder="1" applyAlignment="1">
      <alignment horizontal="center" wrapText="1"/>
    </xf>
    <xf numFmtId="2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9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2" fontId="3" fillId="0" borderId="0" xfId="0" applyNumberFormat="1" applyFont="1" applyFill="1"/>
    <xf numFmtId="0" fontId="4" fillId="0" borderId="0" xfId="0" applyFont="1" applyFill="1"/>
    <xf numFmtId="2" fontId="1" fillId="0" borderId="1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/>
    <xf numFmtId="1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/>
    </xf>
    <xf numFmtId="0" fontId="0" fillId="0" borderId="3" xfId="0" applyFill="1" applyBorder="1"/>
    <xf numFmtId="0" fontId="0" fillId="0" borderId="3" xfId="0" applyFill="1" applyBorder="1" applyAlignment="1">
      <alignment horizontal="center" wrapText="1"/>
    </xf>
  </cellXfs>
  <cellStyles count="22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 2" xfId="11"/>
    <cellStyle name="Обычный 20" xfId="12"/>
    <cellStyle name="Обычный 21" xfId="13"/>
    <cellStyle name="Обычный 22" xfId="14"/>
    <cellStyle name="Обычный 3" xfId="15"/>
    <cellStyle name="Обычный 4" xfId="16"/>
    <cellStyle name="Обычный 5" xfId="17"/>
    <cellStyle name="Обычный 6" xfId="18"/>
    <cellStyle name="Обычный 7" xfId="19"/>
    <cellStyle name="Обычный 8" xfId="20"/>
    <cellStyle name="Обычный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48"/>
  <sheetViews>
    <sheetView tabSelected="1" zoomScale="79" zoomScaleNormal="79" zoomScaleSheetLayoutView="75" workbookViewId="0">
      <selection activeCell="D1" sqref="D1"/>
    </sheetView>
  </sheetViews>
  <sheetFormatPr defaultRowHeight="44.45" customHeight="1" x14ac:dyDescent="0.2"/>
  <cols>
    <col min="1" max="1" width="6" style="26" customWidth="1"/>
    <col min="2" max="2" width="12.28515625" style="28" customWidth="1"/>
    <col min="3" max="3" width="18.42578125" style="28" customWidth="1"/>
    <col min="4" max="4" width="43.28515625" style="28" customWidth="1"/>
    <col min="5" max="5" width="53" style="29" customWidth="1"/>
    <col min="6" max="6" width="21.28515625" style="20" customWidth="1"/>
    <col min="7" max="7" width="14.7109375" style="20" customWidth="1"/>
    <col min="8" max="8" width="19.7109375" style="28" customWidth="1"/>
    <col min="9" max="9" width="0.28515625" style="20" hidden="1" customWidth="1"/>
    <col min="10" max="10" width="16.85546875" style="20" customWidth="1"/>
    <col min="11" max="11" width="17" style="32" customWidth="1"/>
    <col min="12" max="12" width="12.42578125" customWidth="1"/>
    <col min="13" max="13" width="0.140625" customWidth="1"/>
    <col min="14" max="15" width="8.85546875" customWidth="1"/>
  </cols>
  <sheetData>
    <row r="1" spans="1:15" s="2" customFormat="1" ht="31.5" x14ac:dyDescent="0.25">
      <c r="A1" s="5" t="s">
        <v>105</v>
      </c>
      <c r="B1" s="5" t="s">
        <v>106</v>
      </c>
      <c r="C1" s="5" t="s">
        <v>111</v>
      </c>
      <c r="D1" s="5" t="s">
        <v>112</v>
      </c>
      <c r="E1" s="5" t="s">
        <v>103</v>
      </c>
      <c r="F1" s="5" t="s">
        <v>107</v>
      </c>
      <c r="G1" s="5" t="s">
        <v>108</v>
      </c>
      <c r="H1" s="5" t="s">
        <v>110</v>
      </c>
      <c r="I1" s="60"/>
      <c r="J1" s="5" t="s">
        <v>109</v>
      </c>
      <c r="K1" s="5" t="s">
        <v>104</v>
      </c>
      <c r="N1"/>
      <c r="O1"/>
    </row>
    <row r="2" spans="1:15" s="3" customFormat="1" ht="15.75" x14ac:dyDescent="0.25">
      <c r="A2" s="4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60"/>
      <c r="J2" s="5">
        <v>9</v>
      </c>
      <c r="K2" s="5">
        <v>10</v>
      </c>
      <c r="N2" s="1"/>
      <c r="O2" s="1"/>
    </row>
    <row r="3" spans="1:15" s="14" customFormat="1" ht="47.25" x14ac:dyDescent="0.25">
      <c r="A3" s="4"/>
      <c r="B3" s="5">
        <v>1</v>
      </c>
      <c r="C3" s="6">
        <v>43839</v>
      </c>
      <c r="D3" s="7" t="s">
        <v>113</v>
      </c>
      <c r="E3" s="8" t="s">
        <v>114</v>
      </c>
      <c r="F3" s="9" t="s">
        <v>115</v>
      </c>
      <c r="G3" s="10">
        <v>192040</v>
      </c>
      <c r="H3" s="11"/>
      <c r="I3" s="18"/>
      <c r="J3" s="24" t="s">
        <v>161</v>
      </c>
      <c r="K3" s="31"/>
      <c r="N3" s="20"/>
      <c r="O3" s="20"/>
    </row>
    <row r="4" spans="1:15" s="14" customFormat="1" ht="47.25" x14ac:dyDescent="0.25">
      <c r="A4" s="4"/>
      <c r="B4" s="5">
        <v>2</v>
      </c>
      <c r="C4" s="6">
        <v>43839</v>
      </c>
      <c r="D4" s="7" t="s">
        <v>116</v>
      </c>
      <c r="E4" s="8" t="s">
        <v>114</v>
      </c>
      <c r="F4" s="9" t="s">
        <v>115</v>
      </c>
      <c r="G4" s="10">
        <v>78800</v>
      </c>
      <c r="H4" s="11"/>
      <c r="I4" s="18"/>
      <c r="J4" s="24" t="s">
        <v>176</v>
      </c>
      <c r="K4" s="31"/>
      <c r="N4" s="20"/>
      <c r="O4" s="20"/>
    </row>
    <row r="5" spans="1:15" s="14" customFormat="1" ht="47.25" x14ac:dyDescent="0.25">
      <c r="A5" s="4"/>
      <c r="B5" s="5">
        <v>3</v>
      </c>
      <c r="C5" s="6">
        <v>43839</v>
      </c>
      <c r="D5" s="7" t="s">
        <v>117</v>
      </c>
      <c r="E5" s="8" t="s">
        <v>114</v>
      </c>
      <c r="F5" s="9" t="s">
        <v>115</v>
      </c>
      <c r="G5" s="10">
        <v>180885</v>
      </c>
      <c r="H5" s="11">
        <v>-0.8</v>
      </c>
      <c r="I5" s="18"/>
      <c r="J5" s="52" t="s">
        <v>177</v>
      </c>
      <c r="K5" s="31">
        <f>G5+H5</f>
        <v>180884.2</v>
      </c>
      <c r="N5" s="20"/>
      <c r="O5" s="20"/>
    </row>
    <row r="6" spans="1:15" s="14" customFormat="1" ht="78.75" x14ac:dyDescent="0.25">
      <c r="A6" s="4"/>
      <c r="B6" s="5">
        <v>4</v>
      </c>
      <c r="C6" s="6">
        <v>43839</v>
      </c>
      <c r="D6" s="7" t="s">
        <v>118</v>
      </c>
      <c r="E6" s="8" t="s">
        <v>114</v>
      </c>
      <c r="F6" s="9" t="s">
        <v>360</v>
      </c>
      <c r="G6" s="10">
        <v>118200</v>
      </c>
      <c r="H6" s="11">
        <v>39990</v>
      </c>
      <c r="I6" s="18"/>
      <c r="J6" s="24" t="s">
        <v>67</v>
      </c>
      <c r="K6" s="31">
        <f>G6+H6</f>
        <v>158190</v>
      </c>
      <c r="N6" s="20"/>
      <c r="O6" s="20"/>
    </row>
    <row r="7" spans="1:15" s="14" customFormat="1" ht="63" x14ac:dyDescent="0.25">
      <c r="A7" s="4"/>
      <c r="B7" s="5">
        <v>5</v>
      </c>
      <c r="C7" s="6">
        <v>43839</v>
      </c>
      <c r="D7" s="7" t="s">
        <v>119</v>
      </c>
      <c r="E7" s="8" t="s">
        <v>114</v>
      </c>
      <c r="F7" s="9" t="s">
        <v>179</v>
      </c>
      <c r="G7" s="16">
        <v>2680</v>
      </c>
      <c r="H7" s="11"/>
      <c r="I7" s="18"/>
      <c r="J7" s="12" t="s">
        <v>178</v>
      </c>
      <c r="K7" s="31"/>
      <c r="N7" s="20"/>
      <c r="O7" s="20"/>
    </row>
    <row r="8" spans="1:15" s="14" customFormat="1" ht="63" x14ac:dyDescent="0.25">
      <c r="A8" s="4"/>
      <c r="B8" s="5">
        <v>6</v>
      </c>
      <c r="C8" s="6">
        <v>43840</v>
      </c>
      <c r="D8" s="7" t="s">
        <v>120</v>
      </c>
      <c r="E8" s="8" t="s">
        <v>121</v>
      </c>
      <c r="F8" s="9" t="s">
        <v>122</v>
      </c>
      <c r="G8" s="10">
        <v>161451</v>
      </c>
      <c r="H8" s="11"/>
      <c r="I8" s="18"/>
      <c r="J8" s="24"/>
      <c r="K8" s="31"/>
      <c r="N8" s="20"/>
      <c r="O8" s="20"/>
    </row>
    <row r="9" spans="1:15" s="14" customFormat="1" ht="47.25" x14ac:dyDescent="0.25">
      <c r="A9" s="4"/>
      <c r="B9" s="5">
        <v>7</v>
      </c>
      <c r="C9" s="6">
        <v>43840</v>
      </c>
      <c r="D9" s="7" t="s">
        <v>123</v>
      </c>
      <c r="E9" s="8" t="s">
        <v>124</v>
      </c>
      <c r="F9" s="9" t="s">
        <v>122</v>
      </c>
      <c r="G9" s="10">
        <v>818.92</v>
      </c>
      <c r="H9" s="11"/>
      <c r="I9" s="18"/>
      <c r="J9" s="24"/>
      <c r="K9" s="31"/>
      <c r="N9" s="20"/>
      <c r="O9" s="20"/>
    </row>
    <row r="10" spans="1:15" s="14" customFormat="1" ht="47.25" x14ac:dyDescent="0.25">
      <c r="A10" s="4"/>
      <c r="B10" s="5">
        <v>8</v>
      </c>
      <c r="C10" s="6">
        <v>43840</v>
      </c>
      <c r="D10" s="7" t="s">
        <v>125</v>
      </c>
      <c r="E10" s="8" t="s">
        <v>124</v>
      </c>
      <c r="F10" s="9" t="s">
        <v>122</v>
      </c>
      <c r="G10" s="10">
        <v>16572.080000000002</v>
      </c>
      <c r="H10" s="11"/>
      <c r="I10" s="18"/>
      <c r="J10" s="24"/>
      <c r="K10" s="31"/>
      <c r="N10" s="20"/>
      <c r="O10" s="20"/>
    </row>
    <row r="11" spans="1:15" s="14" customFormat="1" ht="47.25" x14ac:dyDescent="0.25">
      <c r="A11" s="4"/>
      <c r="B11" s="5">
        <v>9</v>
      </c>
      <c r="C11" s="6">
        <v>43840</v>
      </c>
      <c r="D11" s="7" t="s">
        <v>126</v>
      </c>
      <c r="E11" s="8" t="s">
        <v>127</v>
      </c>
      <c r="F11" s="9" t="s">
        <v>122</v>
      </c>
      <c r="G11" s="10">
        <v>151461.23000000001</v>
      </c>
      <c r="H11" s="11"/>
      <c r="I11" s="18"/>
      <c r="J11" s="24"/>
      <c r="K11" s="31"/>
      <c r="N11" s="20"/>
      <c r="O11" s="20"/>
    </row>
    <row r="12" spans="1:15" s="14" customFormat="1" ht="78.75" x14ac:dyDescent="0.25">
      <c r="A12" s="4"/>
      <c r="B12" s="5">
        <v>10</v>
      </c>
      <c r="C12" s="6">
        <v>43840</v>
      </c>
      <c r="D12" s="7" t="s">
        <v>316</v>
      </c>
      <c r="E12" s="8" t="s">
        <v>317</v>
      </c>
      <c r="F12" s="9" t="s">
        <v>144</v>
      </c>
      <c r="G12" s="10">
        <v>0</v>
      </c>
      <c r="H12" s="11"/>
      <c r="I12" s="39"/>
      <c r="J12" s="12"/>
      <c r="K12" s="31"/>
      <c r="N12" s="54"/>
      <c r="O12" s="54"/>
    </row>
    <row r="13" spans="1:15" s="14" customFormat="1" ht="63" x14ac:dyDescent="0.25">
      <c r="A13" s="4"/>
      <c r="B13" s="5">
        <v>11</v>
      </c>
      <c r="C13" s="6">
        <v>43843</v>
      </c>
      <c r="D13" s="7" t="s">
        <v>128</v>
      </c>
      <c r="E13" s="8" t="s">
        <v>129</v>
      </c>
      <c r="F13" s="9" t="s">
        <v>130</v>
      </c>
      <c r="G13" s="10">
        <v>169200</v>
      </c>
      <c r="H13" s="11"/>
      <c r="I13" s="18"/>
      <c r="J13" s="24"/>
      <c r="K13" s="31"/>
      <c r="N13" s="20"/>
      <c r="O13" s="20"/>
    </row>
    <row r="14" spans="1:15" s="14" customFormat="1" ht="47.25" x14ac:dyDescent="0.25">
      <c r="A14" s="4"/>
      <c r="B14" s="5">
        <v>12</v>
      </c>
      <c r="C14" s="6">
        <v>43843</v>
      </c>
      <c r="D14" s="7" t="s">
        <v>131</v>
      </c>
      <c r="E14" s="8" t="s">
        <v>129</v>
      </c>
      <c r="F14" s="9" t="s">
        <v>130</v>
      </c>
      <c r="G14" s="10">
        <v>199860</v>
      </c>
      <c r="H14" s="11"/>
      <c r="I14" s="18"/>
      <c r="J14" s="24"/>
      <c r="K14" s="31"/>
      <c r="N14" s="20"/>
      <c r="O14" s="20"/>
    </row>
    <row r="15" spans="1:15" s="14" customFormat="1" ht="63" x14ac:dyDescent="0.25">
      <c r="A15" s="4"/>
      <c r="B15" s="5">
        <v>13</v>
      </c>
      <c r="C15" s="6">
        <v>43843</v>
      </c>
      <c r="D15" s="7" t="s">
        <v>132</v>
      </c>
      <c r="E15" s="8" t="s">
        <v>133</v>
      </c>
      <c r="F15" s="9" t="s">
        <v>130</v>
      </c>
      <c r="G15" s="10">
        <v>6500</v>
      </c>
      <c r="H15" s="11"/>
      <c r="I15" s="18"/>
      <c r="J15" s="24"/>
      <c r="K15" s="31"/>
      <c r="N15" s="20"/>
      <c r="O15" s="20"/>
    </row>
    <row r="16" spans="1:15" s="14" customFormat="1" ht="47.25" x14ac:dyDescent="0.25">
      <c r="A16" s="4"/>
      <c r="B16" s="5">
        <v>14</v>
      </c>
      <c r="C16" s="6">
        <v>43843</v>
      </c>
      <c r="D16" s="7" t="s">
        <v>136</v>
      </c>
      <c r="E16" s="8" t="s">
        <v>137</v>
      </c>
      <c r="F16" s="9" t="s">
        <v>130</v>
      </c>
      <c r="G16" s="10">
        <v>6000</v>
      </c>
      <c r="H16" s="11"/>
      <c r="I16" s="18"/>
      <c r="J16" s="24"/>
      <c r="K16" s="31"/>
      <c r="N16" s="20"/>
      <c r="O16" s="20"/>
    </row>
    <row r="17" spans="1:15" s="14" customFormat="1" ht="47.25" x14ac:dyDescent="0.25">
      <c r="A17" s="4"/>
      <c r="B17" s="5">
        <v>15</v>
      </c>
      <c r="C17" s="6">
        <v>43843</v>
      </c>
      <c r="D17" s="7" t="s">
        <v>138</v>
      </c>
      <c r="E17" s="8" t="s">
        <v>114</v>
      </c>
      <c r="F17" s="9" t="s">
        <v>139</v>
      </c>
      <c r="G17" s="10">
        <v>11708.5</v>
      </c>
      <c r="H17" s="11"/>
      <c r="I17" s="18"/>
      <c r="J17" s="12"/>
      <c r="K17" s="31"/>
      <c r="N17" s="20"/>
      <c r="O17" s="20"/>
    </row>
    <row r="18" spans="1:15" s="14" customFormat="1" ht="47.25" x14ac:dyDescent="0.25">
      <c r="A18" s="4"/>
      <c r="B18" s="5">
        <v>16</v>
      </c>
      <c r="C18" s="6">
        <v>43843</v>
      </c>
      <c r="D18" s="7" t="s">
        <v>140</v>
      </c>
      <c r="E18" s="8" t="s">
        <v>114</v>
      </c>
      <c r="F18" s="9" t="s">
        <v>130</v>
      </c>
      <c r="G18" s="10">
        <v>24900</v>
      </c>
      <c r="H18" s="11"/>
      <c r="I18" s="18"/>
      <c r="J18" s="24"/>
      <c r="K18" s="31"/>
      <c r="N18" s="20"/>
      <c r="O18" s="20"/>
    </row>
    <row r="19" spans="1:15" s="14" customFormat="1" ht="47.25" x14ac:dyDescent="0.25">
      <c r="A19" s="4"/>
      <c r="B19" s="5">
        <v>17</v>
      </c>
      <c r="C19" s="6">
        <v>43843</v>
      </c>
      <c r="D19" s="7" t="s">
        <v>141</v>
      </c>
      <c r="E19" s="8" t="s">
        <v>114</v>
      </c>
      <c r="F19" s="9" t="s">
        <v>130</v>
      </c>
      <c r="G19" s="10">
        <v>3325</v>
      </c>
      <c r="H19" s="11"/>
      <c r="I19" s="18"/>
      <c r="J19" s="12"/>
      <c r="K19" s="13"/>
      <c r="N19" s="20"/>
      <c r="O19" s="20"/>
    </row>
    <row r="20" spans="1:15" s="14" customFormat="1" ht="63" x14ac:dyDescent="0.25">
      <c r="A20" s="4"/>
      <c r="B20" s="5">
        <v>18</v>
      </c>
      <c r="C20" s="6">
        <v>43843</v>
      </c>
      <c r="D20" s="7" t="s">
        <v>142</v>
      </c>
      <c r="E20" s="8" t="s">
        <v>143</v>
      </c>
      <c r="F20" s="9" t="s">
        <v>144</v>
      </c>
      <c r="G20" s="10">
        <v>24000</v>
      </c>
      <c r="H20" s="11"/>
      <c r="I20" s="18"/>
      <c r="J20" s="12"/>
      <c r="K20" s="31"/>
      <c r="N20" s="20"/>
      <c r="O20" s="20"/>
    </row>
    <row r="21" spans="1:15" s="14" customFormat="1" ht="47.25" x14ac:dyDescent="0.25">
      <c r="A21" s="4"/>
      <c r="B21" s="5">
        <v>19</v>
      </c>
      <c r="C21" s="6">
        <v>43843</v>
      </c>
      <c r="D21" s="7" t="s">
        <v>145</v>
      </c>
      <c r="E21" s="8" t="s">
        <v>114</v>
      </c>
      <c r="F21" s="9" t="s">
        <v>165</v>
      </c>
      <c r="G21" s="10">
        <v>13200</v>
      </c>
      <c r="H21" s="11"/>
      <c r="I21" s="18"/>
      <c r="J21" s="12" t="s">
        <v>180</v>
      </c>
      <c r="K21" s="31"/>
      <c r="N21" s="20"/>
      <c r="O21" s="20"/>
    </row>
    <row r="22" spans="1:15" s="14" customFormat="1" ht="78.75" x14ac:dyDescent="0.25">
      <c r="A22" s="4"/>
      <c r="B22" s="5">
        <v>20</v>
      </c>
      <c r="C22" s="6">
        <v>43843</v>
      </c>
      <c r="D22" s="7" t="s">
        <v>146</v>
      </c>
      <c r="E22" s="8" t="s">
        <v>143</v>
      </c>
      <c r="F22" s="9" t="s">
        <v>144</v>
      </c>
      <c r="G22" s="10">
        <v>50400</v>
      </c>
      <c r="H22" s="11"/>
      <c r="I22" s="18"/>
      <c r="J22" s="12"/>
      <c r="K22" s="31"/>
      <c r="N22" s="20"/>
      <c r="O22" s="20"/>
    </row>
    <row r="23" spans="1:15" s="14" customFormat="1" ht="94.5" x14ac:dyDescent="0.25">
      <c r="A23" s="4"/>
      <c r="B23" s="5">
        <v>21</v>
      </c>
      <c r="C23" s="6">
        <v>43843</v>
      </c>
      <c r="D23" s="7" t="s">
        <v>147</v>
      </c>
      <c r="E23" s="8" t="s">
        <v>148</v>
      </c>
      <c r="F23" s="9" t="s">
        <v>149</v>
      </c>
      <c r="G23" s="10">
        <v>0</v>
      </c>
      <c r="H23" s="11"/>
      <c r="I23" s="18"/>
      <c r="J23" s="12"/>
      <c r="K23" s="31"/>
      <c r="N23" s="20"/>
      <c r="O23" s="20"/>
    </row>
    <row r="24" spans="1:15" s="14" customFormat="1" ht="47.25" x14ac:dyDescent="0.25">
      <c r="A24" s="4"/>
      <c r="B24" s="5">
        <v>22</v>
      </c>
      <c r="C24" s="6">
        <v>43843</v>
      </c>
      <c r="D24" s="7" t="s">
        <v>158</v>
      </c>
      <c r="E24" s="8" t="s">
        <v>114</v>
      </c>
      <c r="F24" s="9" t="s">
        <v>19</v>
      </c>
      <c r="G24" s="10">
        <v>40900</v>
      </c>
      <c r="H24" s="11">
        <f>10818+9038+39864</f>
        <v>59720</v>
      </c>
      <c r="I24" s="18"/>
      <c r="J24" s="24" t="s">
        <v>18</v>
      </c>
      <c r="K24" s="31">
        <f>G24+H24</f>
        <v>100620</v>
      </c>
      <c r="N24" s="20"/>
      <c r="O24" s="20"/>
    </row>
    <row r="25" spans="1:15" s="14" customFormat="1" ht="63" x14ac:dyDescent="0.25">
      <c r="A25" s="4"/>
      <c r="B25" s="5">
        <v>23</v>
      </c>
      <c r="C25" s="6">
        <v>43843</v>
      </c>
      <c r="D25" s="7" t="s">
        <v>160</v>
      </c>
      <c r="E25" s="8" t="s">
        <v>114</v>
      </c>
      <c r="F25" s="9" t="s">
        <v>159</v>
      </c>
      <c r="G25" s="10">
        <v>46900</v>
      </c>
      <c r="H25" s="11">
        <v>3048.5</v>
      </c>
      <c r="I25" s="18"/>
      <c r="J25" s="24" t="s">
        <v>363</v>
      </c>
      <c r="K25" s="31">
        <f>G25+H25</f>
        <v>49948.5</v>
      </c>
      <c r="N25" s="20"/>
      <c r="O25" s="20"/>
    </row>
    <row r="26" spans="1:15" s="14" customFormat="1" ht="47.25" x14ac:dyDescent="0.25">
      <c r="A26" s="4"/>
      <c r="B26" s="5">
        <v>24</v>
      </c>
      <c r="C26" s="6">
        <v>43843</v>
      </c>
      <c r="D26" s="7" t="s">
        <v>164</v>
      </c>
      <c r="E26" s="8" t="s">
        <v>114</v>
      </c>
      <c r="F26" s="9" t="s">
        <v>165</v>
      </c>
      <c r="G26" s="10">
        <v>333.33</v>
      </c>
      <c r="H26" s="11"/>
      <c r="I26" s="18"/>
      <c r="J26" s="12"/>
      <c r="K26" s="31"/>
      <c r="N26" s="20"/>
      <c r="O26" s="20"/>
    </row>
    <row r="27" spans="1:15" s="14" customFormat="1" ht="63" x14ac:dyDescent="0.25">
      <c r="A27" s="4"/>
      <c r="B27" s="5">
        <v>25</v>
      </c>
      <c r="C27" s="6">
        <v>43844</v>
      </c>
      <c r="D27" s="7" t="s">
        <v>150</v>
      </c>
      <c r="E27" s="8" t="s">
        <v>151</v>
      </c>
      <c r="F27" s="9" t="s">
        <v>152</v>
      </c>
      <c r="G27" s="10">
        <v>106938.61</v>
      </c>
      <c r="H27" s="11"/>
      <c r="I27" s="18"/>
      <c r="J27" s="12"/>
      <c r="K27" s="31"/>
      <c r="N27" s="20"/>
      <c r="O27" s="20"/>
    </row>
    <row r="28" spans="1:15" s="14" customFormat="1" ht="47.25" x14ac:dyDescent="0.25">
      <c r="A28" s="4"/>
      <c r="B28" s="5">
        <v>26</v>
      </c>
      <c r="C28" s="6">
        <v>43844</v>
      </c>
      <c r="D28" s="7" t="s">
        <v>154</v>
      </c>
      <c r="E28" s="8" t="s">
        <v>151</v>
      </c>
      <c r="F28" s="9" t="s">
        <v>152</v>
      </c>
      <c r="G28" s="10">
        <v>159891</v>
      </c>
      <c r="H28" s="11"/>
      <c r="I28" s="18"/>
      <c r="J28" s="12"/>
      <c r="K28" s="31"/>
      <c r="N28" s="20"/>
      <c r="O28" s="20"/>
    </row>
    <row r="29" spans="1:15" s="14" customFormat="1" ht="47.25" x14ac:dyDescent="0.25">
      <c r="A29" s="4"/>
      <c r="B29" s="5">
        <v>27</v>
      </c>
      <c r="C29" s="6">
        <v>43844</v>
      </c>
      <c r="D29" s="7" t="s">
        <v>168</v>
      </c>
      <c r="E29" s="8" t="s">
        <v>114</v>
      </c>
      <c r="F29" s="24" t="s">
        <v>167</v>
      </c>
      <c r="G29" s="14">
        <v>358.33</v>
      </c>
      <c r="H29" s="11"/>
      <c r="I29" s="18"/>
      <c r="J29" s="24"/>
      <c r="K29" s="31"/>
      <c r="N29" s="20"/>
      <c r="O29" s="20"/>
    </row>
    <row r="30" spans="1:15" s="14" customFormat="1" ht="47.25" x14ac:dyDescent="0.25">
      <c r="A30" s="4"/>
      <c r="B30" s="5">
        <v>28</v>
      </c>
      <c r="C30" s="6">
        <v>43844</v>
      </c>
      <c r="D30" s="7" t="s">
        <v>166</v>
      </c>
      <c r="E30" s="8" t="s">
        <v>114</v>
      </c>
      <c r="F30" s="9" t="s">
        <v>167</v>
      </c>
      <c r="G30" s="10">
        <v>285</v>
      </c>
      <c r="H30" s="11"/>
      <c r="I30" s="18"/>
      <c r="J30" s="24"/>
      <c r="K30" s="31"/>
      <c r="N30" s="20"/>
      <c r="O30" s="20"/>
    </row>
    <row r="31" spans="1:15" s="14" customFormat="1" ht="47.25" x14ac:dyDescent="0.25">
      <c r="A31" s="4"/>
      <c r="B31" s="5">
        <v>29</v>
      </c>
      <c r="C31" s="6">
        <v>43844</v>
      </c>
      <c r="D31" s="7" t="s">
        <v>141</v>
      </c>
      <c r="E31" s="8" t="s">
        <v>175</v>
      </c>
      <c r="F31" s="9" t="s">
        <v>152</v>
      </c>
      <c r="G31" s="10">
        <v>46421.5</v>
      </c>
      <c r="H31" s="11"/>
      <c r="I31" s="18"/>
      <c r="J31" s="12"/>
      <c r="K31" s="13"/>
      <c r="N31" s="20"/>
      <c r="O31" s="20"/>
    </row>
    <row r="32" spans="1:15" s="14" customFormat="1" ht="63" x14ac:dyDescent="0.25">
      <c r="A32" s="4"/>
      <c r="B32" s="5">
        <v>30</v>
      </c>
      <c r="C32" s="6">
        <v>43845</v>
      </c>
      <c r="D32" s="7" t="s">
        <v>162</v>
      </c>
      <c r="E32" s="8" t="s">
        <v>151</v>
      </c>
      <c r="F32" s="9" t="s">
        <v>163</v>
      </c>
      <c r="G32" s="10">
        <v>129992.27</v>
      </c>
      <c r="H32" s="11">
        <v>9514.9</v>
      </c>
      <c r="I32" s="18"/>
      <c r="J32" s="12" t="s">
        <v>370</v>
      </c>
      <c r="K32" s="13">
        <v>139507.17000000001</v>
      </c>
      <c r="N32" s="20"/>
      <c r="O32" s="20"/>
    </row>
    <row r="33" spans="1:15" s="14" customFormat="1" ht="94.5" x14ac:dyDescent="0.25">
      <c r="A33" s="4"/>
      <c r="B33" s="5">
        <v>31</v>
      </c>
      <c r="C33" s="6">
        <v>43846</v>
      </c>
      <c r="D33" s="7" t="s">
        <v>169</v>
      </c>
      <c r="E33" s="8" t="s">
        <v>170</v>
      </c>
      <c r="F33" s="9" t="s">
        <v>171</v>
      </c>
      <c r="G33" s="10">
        <v>57116.639999999999</v>
      </c>
      <c r="H33" s="11"/>
      <c r="I33" s="18"/>
      <c r="J33" s="12"/>
      <c r="K33" s="13"/>
      <c r="N33" s="20"/>
      <c r="O33" s="20"/>
    </row>
    <row r="34" spans="1:15" s="14" customFormat="1" ht="47.25" x14ac:dyDescent="0.25">
      <c r="A34" s="4"/>
      <c r="B34" s="5">
        <v>32</v>
      </c>
      <c r="C34" s="6">
        <v>43846</v>
      </c>
      <c r="D34" s="7" t="s">
        <v>172</v>
      </c>
      <c r="E34" s="8" t="s">
        <v>173</v>
      </c>
      <c r="F34" s="9" t="s">
        <v>174</v>
      </c>
      <c r="G34" s="10">
        <v>139.08000000000001</v>
      </c>
      <c r="H34" s="11"/>
      <c r="I34" s="18"/>
      <c r="J34" s="12"/>
      <c r="K34" s="31"/>
      <c r="N34" s="20"/>
      <c r="O34" s="20"/>
    </row>
    <row r="35" spans="1:15" s="14" customFormat="1" ht="63" x14ac:dyDescent="0.25">
      <c r="A35" s="4"/>
      <c r="B35" s="5">
        <v>33</v>
      </c>
      <c r="C35" s="6">
        <v>43850</v>
      </c>
      <c r="D35" s="24" t="s">
        <v>181</v>
      </c>
      <c r="E35" s="8" t="s">
        <v>175</v>
      </c>
      <c r="F35" s="9" t="s">
        <v>182</v>
      </c>
      <c r="G35" s="10">
        <v>139500</v>
      </c>
      <c r="H35" s="11"/>
      <c r="I35" s="18"/>
      <c r="J35" s="24"/>
      <c r="K35" s="31"/>
      <c r="N35" s="20"/>
      <c r="O35" s="20"/>
    </row>
    <row r="36" spans="1:15" s="14" customFormat="1" ht="47.25" x14ac:dyDescent="0.25">
      <c r="A36" s="4"/>
      <c r="B36" s="5">
        <v>34</v>
      </c>
      <c r="C36" s="6">
        <v>43850</v>
      </c>
      <c r="D36" s="7" t="s">
        <v>168</v>
      </c>
      <c r="E36" s="8" t="s">
        <v>175</v>
      </c>
      <c r="F36" s="9" t="s">
        <v>182</v>
      </c>
      <c r="G36" s="10">
        <v>75645</v>
      </c>
      <c r="H36" s="11"/>
      <c r="I36" s="18"/>
      <c r="J36" s="12"/>
      <c r="K36" s="31"/>
      <c r="N36" s="20"/>
      <c r="O36" s="20"/>
    </row>
    <row r="37" spans="1:15" s="14" customFormat="1" ht="63" x14ac:dyDescent="0.25">
      <c r="A37" s="4"/>
      <c r="B37" s="5">
        <v>35</v>
      </c>
      <c r="C37" s="6">
        <v>43850</v>
      </c>
      <c r="D37" s="7" t="s">
        <v>183</v>
      </c>
      <c r="E37" s="8" t="s">
        <v>184</v>
      </c>
      <c r="F37" s="23" t="s">
        <v>182</v>
      </c>
      <c r="G37" s="10">
        <v>20000</v>
      </c>
      <c r="H37" s="11"/>
      <c r="I37" s="18"/>
      <c r="J37" s="12"/>
      <c r="K37" s="13"/>
      <c r="N37" s="20"/>
      <c r="O37" s="20"/>
    </row>
    <row r="38" spans="1:15" s="14" customFormat="1" ht="47.25" x14ac:dyDescent="0.25">
      <c r="A38" s="4"/>
      <c r="B38" s="5">
        <v>36</v>
      </c>
      <c r="C38" s="6">
        <v>43850</v>
      </c>
      <c r="D38" s="7" t="s">
        <v>164</v>
      </c>
      <c r="E38" s="8" t="s">
        <v>175</v>
      </c>
      <c r="F38" s="9" t="s">
        <v>182</v>
      </c>
      <c r="G38" s="10">
        <v>57974</v>
      </c>
      <c r="H38" s="11"/>
      <c r="I38" s="18"/>
      <c r="J38" s="24"/>
      <c r="K38" s="31"/>
      <c r="N38" s="20"/>
      <c r="O38" s="20"/>
    </row>
    <row r="39" spans="1:15" s="14" customFormat="1" ht="63" x14ac:dyDescent="0.25">
      <c r="A39" s="4"/>
      <c r="B39" s="5">
        <v>37</v>
      </c>
      <c r="C39" s="6">
        <v>43850</v>
      </c>
      <c r="D39" s="7" t="s">
        <v>185</v>
      </c>
      <c r="E39" s="8" t="s">
        <v>175</v>
      </c>
      <c r="F39" s="9" t="s">
        <v>361</v>
      </c>
      <c r="G39" s="10">
        <v>182240</v>
      </c>
      <c r="H39" s="11"/>
      <c r="I39" s="18"/>
      <c r="J39" s="12" t="s">
        <v>359</v>
      </c>
      <c r="K39" s="31"/>
      <c r="N39" s="20"/>
      <c r="O39" s="20"/>
    </row>
    <row r="40" spans="1:15" s="14" customFormat="1" ht="47.25" x14ac:dyDescent="0.25">
      <c r="A40" s="4"/>
      <c r="B40" s="5">
        <v>38</v>
      </c>
      <c r="C40" s="6">
        <v>43851</v>
      </c>
      <c r="D40" s="7" t="s">
        <v>186</v>
      </c>
      <c r="E40" s="8" t="s">
        <v>187</v>
      </c>
      <c r="F40" s="9" t="s">
        <v>188</v>
      </c>
      <c r="G40" s="10">
        <v>19473.55</v>
      </c>
      <c r="H40" s="11"/>
      <c r="I40" s="18"/>
      <c r="J40" s="12"/>
      <c r="K40" s="31"/>
      <c r="N40" s="20"/>
      <c r="O40" s="20"/>
    </row>
    <row r="41" spans="1:15" s="14" customFormat="1" ht="47.25" x14ac:dyDescent="0.25">
      <c r="A41" s="4"/>
      <c r="B41" s="5">
        <v>39</v>
      </c>
      <c r="C41" s="6">
        <v>43852</v>
      </c>
      <c r="D41" s="7" t="s">
        <v>189</v>
      </c>
      <c r="E41" s="8" t="s">
        <v>129</v>
      </c>
      <c r="F41" s="9" t="s">
        <v>190</v>
      </c>
      <c r="G41" s="10">
        <v>4720</v>
      </c>
      <c r="H41" s="11"/>
      <c r="I41" s="18"/>
      <c r="J41" s="24"/>
      <c r="K41" s="31"/>
      <c r="N41" s="20"/>
      <c r="O41" s="20"/>
    </row>
    <row r="42" spans="1:15" s="14" customFormat="1" ht="47.25" x14ac:dyDescent="0.25">
      <c r="A42" s="4"/>
      <c r="B42" s="5">
        <v>40</v>
      </c>
      <c r="C42" s="6">
        <v>43852</v>
      </c>
      <c r="D42" s="7" t="s">
        <v>191</v>
      </c>
      <c r="E42" s="8" t="s">
        <v>129</v>
      </c>
      <c r="F42" s="9" t="s">
        <v>190</v>
      </c>
      <c r="G42" s="10">
        <v>5480</v>
      </c>
      <c r="H42" s="11"/>
      <c r="I42" s="18"/>
      <c r="J42" s="12"/>
      <c r="K42" s="13"/>
      <c r="N42" s="20"/>
      <c r="O42" s="20"/>
    </row>
    <row r="43" spans="1:15" s="14" customFormat="1" ht="63" x14ac:dyDescent="0.25">
      <c r="A43" s="4"/>
      <c r="B43" s="5">
        <v>41</v>
      </c>
      <c r="C43" s="6">
        <v>43852</v>
      </c>
      <c r="D43" s="7" t="s">
        <v>192</v>
      </c>
      <c r="E43" s="8" t="s">
        <v>193</v>
      </c>
      <c r="F43" s="9" t="s">
        <v>190</v>
      </c>
      <c r="G43" s="36">
        <v>13176</v>
      </c>
      <c r="H43" s="36"/>
      <c r="I43" s="18"/>
      <c r="J43" s="37"/>
      <c r="K43" s="16"/>
      <c r="N43" s="20"/>
      <c r="O43" s="20"/>
    </row>
    <row r="44" spans="1:15" s="14" customFormat="1" ht="63" x14ac:dyDescent="0.25">
      <c r="A44" s="4"/>
      <c r="B44" s="5">
        <v>42</v>
      </c>
      <c r="C44" s="6">
        <v>43852</v>
      </c>
      <c r="D44" s="7" t="s">
        <v>194</v>
      </c>
      <c r="E44" s="8" t="s">
        <v>195</v>
      </c>
      <c r="F44" s="9" t="s">
        <v>190</v>
      </c>
      <c r="G44" s="36">
        <v>1700</v>
      </c>
      <c r="H44" s="16"/>
      <c r="I44" s="18"/>
      <c r="J44" s="24"/>
      <c r="K44" s="16"/>
      <c r="N44" s="20"/>
      <c r="O44" s="20"/>
    </row>
    <row r="45" spans="1:15" s="14" customFormat="1" ht="47.25" x14ac:dyDescent="0.25">
      <c r="A45" s="4"/>
      <c r="B45" s="5">
        <v>43</v>
      </c>
      <c r="C45" s="6">
        <v>43852</v>
      </c>
      <c r="D45" s="7" t="s">
        <v>138</v>
      </c>
      <c r="E45" s="8" t="s">
        <v>175</v>
      </c>
      <c r="F45" s="9" t="s">
        <v>190</v>
      </c>
      <c r="G45" s="10">
        <v>11000</v>
      </c>
      <c r="H45" s="16"/>
      <c r="I45" s="18"/>
      <c r="J45" s="24"/>
      <c r="K45" s="16"/>
      <c r="N45" s="20"/>
      <c r="O45" s="20"/>
    </row>
    <row r="46" spans="1:15" s="14" customFormat="1" ht="63" x14ac:dyDescent="0.25">
      <c r="A46" s="4"/>
      <c r="B46" s="5">
        <v>44</v>
      </c>
      <c r="C46" s="6">
        <v>43854</v>
      </c>
      <c r="D46" s="7" t="s">
        <v>196</v>
      </c>
      <c r="E46" s="8" t="s">
        <v>133</v>
      </c>
      <c r="F46" s="9" t="s">
        <v>197</v>
      </c>
      <c r="G46" s="10">
        <v>820</v>
      </c>
      <c r="H46" s="11"/>
      <c r="I46" s="18"/>
      <c r="J46" s="12"/>
      <c r="K46" s="13"/>
      <c r="N46" s="20"/>
      <c r="O46" s="20"/>
    </row>
    <row r="47" spans="1:15" s="14" customFormat="1" ht="47.25" x14ac:dyDescent="0.25">
      <c r="A47" s="4"/>
      <c r="B47" s="5">
        <v>45</v>
      </c>
      <c r="C47" s="6">
        <v>43854</v>
      </c>
      <c r="D47" s="7" t="s">
        <v>198</v>
      </c>
      <c r="E47" s="8" t="s">
        <v>199</v>
      </c>
      <c r="F47" s="9" t="s">
        <v>201</v>
      </c>
      <c r="G47" s="10">
        <v>2470</v>
      </c>
      <c r="H47" s="11"/>
      <c r="I47" s="18"/>
      <c r="J47" s="12"/>
      <c r="K47" s="13"/>
      <c r="N47" s="20"/>
      <c r="O47" s="20"/>
    </row>
    <row r="48" spans="1:15" s="14" customFormat="1" ht="47.25" x14ac:dyDescent="0.25">
      <c r="A48" s="4"/>
      <c r="B48" s="5">
        <v>46</v>
      </c>
      <c r="C48" s="6">
        <v>43854</v>
      </c>
      <c r="D48" s="7" t="s">
        <v>200</v>
      </c>
      <c r="E48" s="8" t="s">
        <v>199</v>
      </c>
      <c r="F48" s="9" t="s">
        <v>201</v>
      </c>
      <c r="G48" s="10">
        <v>1630</v>
      </c>
      <c r="H48" s="11"/>
      <c r="I48" s="18"/>
      <c r="J48" s="24"/>
      <c r="K48" s="13"/>
      <c r="N48" s="20"/>
      <c r="O48" s="20"/>
    </row>
    <row r="49" spans="1:15" s="14" customFormat="1" ht="78.75" x14ac:dyDescent="0.25">
      <c r="A49" s="4"/>
      <c r="B49" s="5">
        <v>47</v>
      </c>
      <c r="C49" s="6">
        <v>43854</v>
      </c>
      <c r="D49" s="7" t="s">
        <v>202</v>
      </c>
      <c r="E49" s="8" t="s">
        <v>203</v>
      </c>
      <c r="F49" s="9" t="s">
        <v>197</v>
      </c>
      <c r="G49" s="10">
        <v>46.8</v>
      </c>
      <c r="H49" s="11"/>
      <c r="I49" s="18"/>
      <c r="J49" s="24"/>
      <c r="K49" s="13"/>
      <c r="N49" s="20"/>
      <c r="O49" s="20"/>
    </row>
    <row r="50" spans="1:15" s="14" customFormat="1" ht="47.25" x14ac:dyDescent="0.25">
      <c r="A50" s="4"/>
      <c r="B50" s="5">
        <v>48</v>
      </c>
      <c r="C50" s="6">
        <v>43854</v>
      </c>
      <c r="D50" s="7" t="s">
        <v>166</v>
      </c>
      <c r="E50" s="8" t="s">
        <v>175</v>
      </c>
      <c r="F50" s="9" t="s">
        <v>197</v>
      </c>
      <c r="G50" s="10">
        <v>58648.4</v>
      </c>
      <c r="H50" s="11"/>
      <c r="I50" s="18"/>
      <c r="J50" s="24"/>
      <c r="K50" s="31"/>
      <c r="N50" s="20"/>
      <c r="O50" s="20"/>
    </row>
    <row r="51" spans="1:15" s="14" customFormat="1" ht="63" x14ac:dyDescent="0.25">
      <c r="A51" s="4"/>
      <c r="B51" s="5">
        <v>49</v>
      </c>
      <c r="C51" s="6">
        <v>43854</v>
      </c>
      <c r="D51" s="7" t="s">
        <v>204</v>
      </c>
      <c r="E51" s="8" t="s">
        <v>175</v>
      </c>
      <c r="F51" s="9" t="s">
        <v>197</v>
      </c>
      <c r="G51" s="10">
        <v>116000</v>
      </c>
      <c r="H51" s="11"/>
      <c r="I51" s="18"/>
      <c r="J51" s="24"/>
      <c r="K51" s="31"/>
      <c r="N51" s="20"/>
      <c r="O51" s="20"/>
    </row>
    <row r="52" spans="1:15" s="14" customFormat="1" ht="63" x14ac:dyDescent="0.25">
      <c r="A52" s="4"/>
      <c r="B52" s="5">
        <v>50</v>
      </c>
      <c r="C52" s="6">
        <v>43854</v>
      </c>
      <c r="D52" s="7" t="s">
        <v>205</v>
      </c>
      <c r="E52" s="8" t="s">
        <v>210</v>
      </c>
      <c r="F52" s="9" t="s">
        <v>211</v>
      </c>
      <c r="G52" s="10">
        <v>52.93</v>
      </c>
      <c r="H52" s="11"/>
      <c r="I52" s="18"/>
      <c r="J52" s="24"/>
      <c r="K52" s="31"/>
      <c r="N52" s="20"/>
      <c r="O52" s="20"/>
    </row>
    <row r="53" spans="1:15" s="14" customFormat="1" ht="47.25" x14ac:dyDescent="0.25">
      <c r="A53" s="4"/>
      <c r="B53" s="5">
        <v>51</v>
      </c>
      <c r="C53" s="6">
        <v>43857</v>
      </c>
      <c r="D53" s="7" t="s">
        <v>138</v>
      </c>
      <c r="E53" s="8" t="s">
        <v>114</v>
      </c>
      <c r="F53" s="9" t="s">
        <v>212</v>
      </c>
      <c r="G53" s="10">
        <v>27268.32</v>
      </c>
      <c r="H53" s="11"/>
      <c r="I53" s="18"/>
      <c r="J53" s="24"/>
      <c r="K53" s="31"/>
      <c r="N53" s="20"/>
      <c r="O53" s="20"/>
    </row>
    <row r="54" spans="1:15" s="14" customFormat="1" ht="78.75" x14ac:dyDescent="0.25">
      <c r="A54" s="4"/>
      <c r="B54" s="5">
        <v>52</v>
      </c>
      <c r="C54" s="6">
        <v>43857</v>
      </c>
      <c r="D54" s="7" t="s">
        <v>213</v>
      </c>
      <c r="E54" s="8" t="s">
        <v>214</v>
      </c>
      <c r="F54" s="9" t="s">
        <v>215</v>
      </c>
      <c r="G54" s="10">
        <v>0</v>
      </c>
      <c r="H54" s="11"/>
      <c r="I54" s="18"/>
      <c r="J54" s="52"/>
      <c r="K54" s="31"/>
      <c r="N54" s="20"/>
      <c r="O54" s="20"/>
    </row>
    <row r="55" spans="1:15" s="14" customFormat="1" ht="63" x14ac:dyDescent="0.25">
      <c r="A55" s="4"/>
      <c r="B55" s="5">
        <v>53</v>
      </c>
      <c r="C55" s="6">
        <v>43857</v>
      </c>
      <c r="D55" s="7" t="s">
        <v>216</v>
      </c>
      <c r="E55" s="8" t="s">
        <v>214</v>
      </c>
      <c r="F55" s="9" t="s">
        <v>130</v>
      </c>
      <c r="G55" s="10">
        <v>0</v>
      </c>
      <c r="H55" s="11"/>
      <c r="I55" s="18"/>
      <c r="J55" s="52"/>
      <c r="K55" s="31"/>
      <c r="N55" s="20"/>
      <c r="O55" s="20"/>
    </row>
    <row r="56" spans="1:15" s="14" customFormat="1" ht="63" x14ac:dyDescent="0.25">
      <c r="A56" s="4"/>
      <c r="B56" s="5">
        <v>54</v>
      </c>
      <c r="C56" s="6">
        <v>43857</v>
      </c>
      <c r="D56" s="7" t="s">
        <v>217</v>
      </c>
      <c r="E56" s="8" t="s">
        <v>214</v>
      </c>
      <c r="F56" s="9" t="s">
        <v>218</v>
      </c>
      <c r="G56" s="10">
        <v>0</v>
      </c>
      <c r="H56" s="11"/>
      <c r="I56" s="18"/>
      <c r="J56" s="24"/>
      <c r="K56" s="31"/>
      <c r="N56" s="20"/>
      <c r="O56" s="20"/>
    </row>
    <row r="57" spans="1:15" s="14" customFormat="1" ht="63" x14ac:dyDescent="0.25">
      <c r="A57" s="4"/>
      <c r="B57" s="5">
        <v>55</v>
      </c>
      <c r="C57" s="45">
        <v>43858</v>
      </c>
      <c r="D57" s="24" t="s">
        <v>219</v>
      </c>
      <c r="E57" s="24" t="s">
        <v>220</v>
      </c>
      <c r="F57" s="24" t="s">
        <v>221</v>
      </c>
      <c r="G57" s="16">
        <v>98600</v>
      </c>
      <c r="H57" s="22"/>
      <c r="I57" s="43"/>
      <c r="J57" s="24"/>
      <c r="K57" s="13"/>
      <c r="N57" s="20"/>
      <c r="O57" s="20"/>
    </row>
    <row r="58" spans="1:15" s="14" customFormat="1" ht="47.25" x14ac:dyDescent="0.25">
      <c r="A58" s="4"/>
      <c r="B58" s="5">
        <v>56</v>
      </c>
      <c r="C58" s="6">
        <v>43858</v>
      </c>
      <c r="D58" s="7" t="s">
        <v>222</v>
      </c>
      <c r="E58" s="8" t="s">
        <v>223</v>
      </c>
      <c r="F58" s="9" t="s">
        <v>221</v>
      </c>
      <c r="G58" s="10">
        <v>570</v>
      </c>
      <c r="H58" s="11"/>
      <c r="I58" s="18"/>
      <c r="J58" s="12"/>
      <c r="K58" s="38"/>
      <c r="N58" s="20"/>
      <c r="O58" s="20"/>
    </row>
    <row r="59" spans="1:15" s="14" customFormat="1" ht="47.25" x14ac:dyDescent="0.25">
      <c r="A59" s="4"/>
      <c r="B59" s="5">
        <v>57</v>
      </c>
      <c r="C59" s="6">
        <v>43858</v>
      </c>
      <c r="D59" s="7" t="s">
        <v>224</v>
      </c>
      <c r="E59" s="8" t="s">
        <v>223</v>
      </c>
      <c r="F59" s="9" t="s">
        <v>221</v>
      </c>
      <c r="G59" s="10">
        <v>80</v>
      </c>
      <c r="H59" s="11"/>
      <c r="I59" s="18"/>
      <c r="J59" s="12"/>
      <c r="K59" s="13"/>
      <c r="N59" s="20"/>
      <c r="O59" s="20"/>
    </row>
    <row r="60" spans="1:15" s="14" customFormat="1" ht="47.25" x14ac:dyDescent="0.25">
      <c r="A60" s="4"/>
      <c r="B60" s="5">
        <v>58</v>
      </c>
      <c r="C60" s="6">
        <v>43858</v>
      </c>
      <c r="D60" s="7" t="s">
        <v>225</v>
      </c>
      <c r="E60" s="8" t="s">
        <v>223</v>
      </c>
      <c r="F60" s="9" t="s">
        <v>221</v>
      </c>
      <c r="G60" s="10">
        <v>440</v>
      </c>
      <c r="H60" s="11"/>
      <c r="I60" s="18"/>
      <c r="J60" s="12"/>
      <c r="K60" s="31"/>
      <c r="N60" s="20"/>
      <c r="O60" s="20"/>
    </row>
    <row r="61" spans="1:15" s="14" customFormat="1" ht="63" x14ac:dyDescent="0.25">
      <c r="A61" s="4"/>
      <c r="B61" s="5">
        <v>59</v>
      </c>
      <c r="C61" s="6">
        <v>43858</v>
      </c>
      <c r="D61" s="7" t="s">
        <v>226</v>
      </c>
      <c r="E61" s="8" t="s">
        <v>223</v>
      </c>
      <c r="F61" s="9" t="s">
        <v>221</v>
      </c>
      <c r="G61" s="10">
        <v>1985</v>
      </c>
      <c r="H61" s="11"/>
      <c r="I61" s="18"/>
      <c r="J61" s="24"/>
      <c r="K61" s="31"/>
      <c r="N61" s="20"/>
      <c r="O61" s="20"/>
    </row>
    <row r="62" spans="1:15" s="14" customFormat="1" ht="63" x14ac:dyDescent="0.25">
      <c r="A62" s="4"/>
      <c r="B62" s="5">
        <v>60</v>
      </c>
      <c r="C62" s="6">
        <v>43858</v>
      </c>
      <c r="D62" s="7" t="s">
        <v>227</v>
      </c>
      <c r="E62" s="8" t="s">
        <v>223</v>
      </c>
      <c r="F62" s="9" t="s">
        <v>221</v>
      </c>
      <c r="G62" s="10">
        <v>780</v>
      </c>
      <c r="H62" s="11"/>
      <c r="I62" s="18"/>
      <c r="J62" s="12"/>
      <c r="K62" s="31"/>
      <c r="N62" s="20"/>
      <c r="O62" s="20"/>
    </row>
    <row r="63" spans="1:15" s="14" customFormat="1" ht="47.25" x14ac:dyDescent="0.25">
      <c r="A63" s="4"/>
      <c r="B63" s="5">
        <v>61</v>
      </c>
      <c r="C63" s="6">
        <v>43858</v>
      </c>
      <c r="D63" s="21" t="s">
        <v>228</v>
      </c>
      <c r="E63" s="8" t="s">
        <v>223</v>
      </c>
      <c r="F63" s="9" t="s">
        <v>221</v>
      </c>
      <c r="G63" s="53">
        <v>910</v>
      </c>
      <c r="H63" s="11"/>
      <c r="I63" s="18"/>
      <c r="J63" s="12"/>
      <c r="K63" s="31"/>
      <c r="N63" s="20"/>
      <c r="O63" s="20"/>
    </row>
    <row r="64" spans="1:15" s="14" customFormat="1" ht="78.75" x14ac:dyDescent="0.25">
      <c r="A64" s="4"/>
      <c r="B64" s="5">
        <v>62</v>
      </c>
      <c r="C64" s="6">
        <v>43858</v>
      </c>
      <c r="D64" s="7" t="s">
        <v>229</v>
      </c>
      <c r="E64" s="8" t="s">
        <v>230</v>
      </c>
      <c r="F64" s="9" t="s">
        <v>231</v>
      </c>
      <c r="G64" s="10">
        <v>0</v>
      </c>
      <c r="H64" s="11"/>
      <c r="I64" s="18"/>
      <c r="J64" s="12"/>
      <c r="K64" s="13"/>
      <c r="N64" s="20"/>
      <c r="O64" s="20"/>
    </row>
    <row r="65" spans="1:15" s="14" customFormat="1" ht="47.25" x14ac:dyDescent="0.25">
      <c r="A65" s="4"/>
      <c r="B65" s="5">
        <v>63</v>
      </c>
      <c r="C65" s="6">
        <v>43859</v>
      </c>
      <c r="D65" s="7" t="s">
        <v>232</v>
      </c>
      <c r="E65" s="8" t="s">
        <v>233</v>
      </c>
      <c r="F65" s="9" t="s">
        <v>234</v>
      </c>
      <c r="G65" s="10">
        <v>4261.08</v>
      </c>
      <c r="H65" s="11"/>
      <c r="I65" s="18"/>
      <c r="J65" s="24"/>
      <c r="K65" s="31"/>
      <c r="N65" s="20"/>
      <c r="O65" s="20"/>
    </row>
    <row r="66" spans="1:15" s="14" customFormat="1" ht="47.25" x14ac:dyDescent="0.25">
      <c r="A66" s="4"/>
      <c r="B66" s="5">
        <v>64</v>
      </c>
      <c r="C66" s="6">
        <v>43861</v>
      </c>
      <c r="D66" s="7" t="s">
        <v>235</v>
      </c>
      <c r="E66" s="8" t="s">
        <v>127</v>
      </c>
      <c r="F66" s="9" t="s">
        <v>236</v>
      </c>
      <c r="G66" s="10">
        <v>0</v>
      </c>
      <c r="H66" s="11"/>
      <c r="I66" s="18"/>
      <c r="J66" s="24"/>
      <c r="K66" s="31"/>
      <c r="N66" s="20"/>
      <c r="O66" s="20"/>
    </row>
    <row r="67" spans="1:15" s="14" customFormat="1" ht="47.25" x14ac:dyDescent="0.25">
      <c r="A67" s="4"/>
      <c r="B67" s="5">
        <v>65</v>
      </c>
      <c r="C67" s="6">
        <v>43861</v>
      </c>
      <c r="D67" s="7" t="s">
        <v>237</v>
      </c>
      <c r="E67" s="8" t="s">
        <v>124</v>
      </c>
      <c r="F67" s="9" t="s">
        <v>236</v>
      </c>
      <c r="G67" s="10">
        <v>99910.46</v>
      </c>
      <c r="H67" s="11"/>
      <c r="I67" s="18"/>
      <c r="J67" s="12"/>
      <c r="K67" s="31"/>
      <c r="N67" s="20"/>
      <c r="O67" s="20"/>
    </row>
    <row r="68" spans="1:15" s="14" customFormat="1" ht="63" x14ac:dyDescent="0.25">
      <c r="A68" s="4"/>
      <c r="B68" s="5">
        <v>66</v>
      </c>
      <c r="C68" s="6">
        <v>43861</v>
      </c>
      <c r="D68" s="7" t="s">
        <v>238</v>
      </c>
      <c r="E68" s="8" t="s">
        <v>332</v>
      </c>
      <c r="F68" s="9" t="s">
        <v>215</v>
      </c>
      <c r="G68" s="10">
        <v>9000</v>
      </c>
      <c r="H68" s="11"/>
      <c r="I68" s="18"/>
      <c r="J68" s="12"/>
      <c r="K68" s="31"/>
      <c r="N68" s="20"/>
      <c r="O68" s="20"/>
    </row>
    <row r="69" spans="1:15" s="14" customFormat="1" ht="63" x14ac:dyDescent="0.25">
      <c r="A69" s="4"/>
      <c r="B69" s="5">
        <v>67</v>
      </c>
      <c r="C69" s="6">
        <v>43861</v>
      </c>
      <c r="D69" s="7" t="s">
        <v>239</v>
      </c>
      <c r="E69" s="8" t="s">
        <v>127</v>
      </c>
      <c r="F69" s="9" t="s">
        <v>144</v>
      </c>
      <c r="G69" s="10">
        <f>2410.81+482.16</f>
        <v>2892.97</v>
      </c>
      <c r="H69" s="11"/>
      <c r="I69" s="18"/>
      <c r="J69" s="12"/>
      <c r="K69" s="13"/>
      <c r="N69" s="20"/>
      <c r="O69" s="20"/>
    </row>
    <row r="70" spans="1:15" s="14" customFormat="1" ht="47.25" x14ac:dyDescent="0.25">
      <c r="A70" s="4"/>
      <c r="B70" s="5">
        <v>68</v>
      </c>
      <c r="C70" s="6">
        <v>43861</v>
      </c>
      <c r="D70" s="7" t="s">
        <v>240</v>
      </c>
      <c r="E70" s="8" t="s">
        <v>243</v>
      </c>
      <c r="F70" s="9" t="s">
        <v>244</v>
      </c>
      <c r="G70" s="10">
        <v>4940</v>
      </c>
      <c r="H70" s="11"/>
      <c r="I70" s="18"/>
      <c r="J70" s="24"/>
      <c r="K70" s="31"/>
      <c r="N70" s="20"/>
      <c r="O70" s="20"/>
    </row>
    <row r="71" spans="1:15" s="14" customFormat="1" ht="47.25" x14ac:dyDescent="0.25">
      <c r="A71" s="4"/>
      <c r="B71" s="5">
        <v>69</v>
      </c>
      <c r="C71" s="6">
        <v>43861</v>
      </c>
      <c r="D71" s="7" t="s">
        <v>245</v>
      </c>
      <c r="E71" s="8" t="s">
        <v>246</v>
      </c>
      <c r="F71" s="9" t="s">
        <v>236</v>
      </c>
      <c r="G71" s="10">
        <v>8000</v>
      </c>
      <c r="H71" s="11"/>
      <c r="I71" s="18"/>
      <c r="J71" s="24"/>
      <c r="K71" s="31"/>
      <c r="N71" s="20"/>
      <c r="O71" s="20"/>
    </row>
    <row r="72" spans="1:15" s="14" customFormat="1" ht="63" x14ac:dyDescent="0.25">
      <c r="A72" s="4"/>
      <c r="B72" s="5">
        <v>70</v>
      </c>
      <c r="C72" s="6">
        <v>43864</v>
      </c>
      <c r="D72" s="7" t="s">
        <v>247</v>
      </c>
      <c r="E72" s="8" t="s">
        <v>249</v>
      </c>
      <c r="F72" s="9" t="s">
        <v>144</v>
      </c>
      <c r="G72" s="10">
        <v>102789.96</v>
      </c>
      <c r="H72" s="11"/>
      <c r="I72" s="18"/>
      <c r="J72" s="12"/>
      <c r="K72" s="13"/>
      <c r="N72" s="20"/>
      <c r="O72" s="20"/>
    </row>
    <row r="73" spans="1:15" s="14" customFormat="1" ht="63" x14ac:dyDescent="0.25">
      <c r="A73" s="4"/>
      <c r="B73" s="5">
        <v>71</v>
      </c>
      <c r="C73" s="6">
        <v>43864</v>
      </c>
      <c r="D73" s="7" t="s">
        <v>250</v>
      </c>
      <c r="E73" s="8" t="s">
        <v>251</v>
      </c>
      <c r="F73" s="9" t="s">
        <v>252</v>
      </c>
      <c r="G73" s="10">
        <v>333</v>
      </c>
      <c r="H73" s="11"/>
      <c r="I73" s="18"/>
      <c r="J73" s="12"/>
      <c r="K73" s="31"/>
      <c r="N73" s="20"/>
      <c r="O73" s="20"/>
    </row>
    <row r="74" spans="1:15" s="14" customFormat="1" ht="47.25" x14ac:dyDescent="0.25">
      <c r="A74" s="4"/>
      <c r="B74" s="5">
        <v>72</v>
      </c>
      <c r="C74" s="6">
        <v>43864</v>
      </c>
      <c r="D74" s="7" t="s">
        <v>253</v>
      </c>
      <c r="E74" s="8" t="s">
        <v>254</v>
      </c>
      <c r="F74" s="9" t="s">
        <v>252</v>
      </c>
      <c r="G74" s="10">
        <v>1000</v>
      </c>
      <c r="H74" s="11"/>
      <c r="I74" s="18"/>
      <c r="J74" s="12"/>
      <c r="K74" s="13"/>
      <c r="N74" s="20"/>
      <c r="O74" s="20"/>
    </row>
    <row r="75" spans="1:15" s="14" customFormat="1" ht="47.25" x14ac:dyDescent="0.25">
      <c r="A75" s="4"/>
      <c r="B75" s="5">
        <v>73</v>
      </c>
      <c r="C75" s="6">
        <v>43864</v>
      </c>
      <c r="D75" s="7" t="s">
        <v>255</v>
      </c>
      <c r="E75" s="8" t="s">
        <v>254</v>
      </c>
      <c r="F75" s="9" t="s">
        <v>252</v>
      </c>
      <c r="G75" s="10">
        <v>180</v>
      </c>
      <c r="H75" s="11"/>
      <c r="I75" s="18"/>
      <c r="J75" s="12"/>
      <c r="K75" s="13"/>
      <c r="N75" s="20"/>
      <c r="O75" s="20"/>
    </row>
    <row r="76" spans="1:15" s="14" customFormat="1" ht="47.25" x14ac:dyDescent="0.25">
      <c r="A76" s="4"/>
      <c r="B76" s="5">
        <v>74</v>
      </c>
      <c r="C76" s="6">
        <v>43864</v>
      </c>
      <c r="D76" s="7" t="s">
        <v>256</v>
      </c>
      <c r="E76" s="8" t="s">
        <v>254</v>
      </c>
      <c r="F76" s="9" t="s">
        <v>252</v>
      </c>
      <c r="G76" s="10">
        <v>200</v>
      </c>
      <c r="H76" s="11"/>
      <c r="I76" s="18"/>
      <c r="J76" s="12"/>
      <c r="K76" s="13"/>
      <c r="N76" s="20"/>
      <c r="O76" s="20"/>
    </row>
    <row r="77" spans="1:15" s="14" customFormat="1" ht="47.25" x14ac:dyDescent="0.25">
      <c r="A77" s="4"/>
      <c r="B77" s="5">
        <v>75</v>
      </c>
      <c r="C77" s="6">
        <v>43864</v>
      </c>
      <c r="D77" s="7" t="s">
        <v>257</v>
      </c>
      <c r="E77" s="8" t="s">
        <v>254</v>
      </c>
      <c r="F77" s="9" t="s">
        <v>252</v>
      </c>
      <c r="G77" s="10">
        <v>1860</v>
      </c>
      <c r="H77" s="11"/>
      <c r="I77" s="18"/>
      <c r="J77" s="12"/>
      <c r="K77" s="13"/>
      <c r="N77" s="20"/>
      <c r="O77" s="20"/>
    </row>
    <row r="78" spans="1:15" s="14" customFormat="1" ht="78.75" x14ac:dyDescent="0.25">
      <c r="A78" s="4"/>
      <c r="B78" s="5">
        <v>76</v>
      </c>
      <c r="C78" s="6">
        <v>43864</v>
      </c>
      <c r="D78" s="7" t="s">
        <v>258</v>
      </c>
      <c r="E78" s="8" t="s">
        <v>199</v>
      </c>
      <c r="F78" s="9" t="s">
        <v>252</v>
      </c>
      <c r="G78" s="10">
        <v>3404</v>
      </c>
      <c r="H78" s="11"/>
      <c r="I78" s="18"/>
      <c r="J78" s="12"/>
      <c r="K78" s="31"/>
      <c r="N78" s="20"/>
      <c r="O78" s="20"/>
    </row>
    <row r="79" spans="1:15" s="14" customFormat="1" ht="78.75" x14ac:dyDescent="0.25">
      <c r="A79" s="4"/>
      <c r="B79" s="5">
        <v>77</v>
      </c>
      <c r="C79" s="6">
        <v>43864</v>
      </c>
      <c r="D79" s="7" t="s">
        <v>259</v>
      </c>
      <c r="E79" s="8" t="s">
        <v>203</v>
      </c>
      <c r="F79" s="9" t="s">
        <v>260</v>
      </c>
      <c r="G79" s="10">
        <v>219</v>
      </c>
      <c r="H79" s="11"/>
      <c r="I79" s="18"/>
      <c r="J79" s="12"/>
      <c r="K79" s="31"/>
      <c r="N79" s="20"/>
      <c r="O79" s="20"/>
    </row>
    <row r="80" spans="1:15" s="14" customFormat="1" ht="94.5" x14ac:dyDescent="0.25">
      <c r="A80" s="4"/>
      <c r="B80" s="5">
        <v>78</v>
      </c>
      <c r="C80" s="6">
        <v>43864</v>
      </c>
      <c r="D80" s="7" t="s">
        <v>261</v>
      </c>
      <c r="E80" s="8" t="s">
        <v>203</v>
      </c>
      <c r="F80" s="9" t="s">
        <v>260</v>
      </c>
      <c r="G80" s="10">
        <v>7129.5</v>
      </c>
      <c r="H80" s="11"/>
      <c r="I80" s="18"/>
      <c r="J80" s="24"/>
      <c r="K80" s="31"/>
      <c r="N80" s="20"/>
      <c r="O80" s="20"/>
    </row>
    <row r="81" spans="1:15" s="14" customFormat="1" ht="63" x14ac:dyDescent="0.25">
      <c r="A81" s="4"/>
      <c r="B81" s="5">
        <v>79</v>
      </c>
      <c r="C81" s="6">
        <v>43864</v>
      </c>
      <c r="D81" s="7" t="s">
        <v>277</v>
      </c>
      <c r="E81" s="8" t="s">
        <v>279</v>
      </c>
      <c r="F81" s="9" t="s">
        <v>252</v>
      </c>
      <c r="G81" s="10">
        <v>0</v>
      </c>
      <c r="H81" s="11"/>
      <c r="I81" s="18"/>
      <c r="J81" s="12"/>
      <c r="K81" s="13"/>
      <c r="N81" s="20"/>
      <c r="O81" s="20"/>
    </row>
    <row r="82" spans="1:15" s="14" customFormat="1" ht="63" x14ac:dyDescent="0.25">
      <c r="A82" s="4"/>
      <c r="B82" s="5">
        <v>80</v>
      </c>
      <c r="C82" s="6">
        <v>43864</v>
      </c>
      <c r="D82" s="7" t="s">
        <v>278</v>
      </c>
      <c r="E82" s="8" t="s">
        <v>279</v>
      </c>
      <c r="F82" s="9" t="s">
        <v>252</v>
      </c>
      <c r="G82" s="10">
        <v>0</v>
      </c>
      <c r="H82" s="11"/>
      <c r="I82" s="18"/>
      <c r="J82" s="12"/>
      <c r="K82" s="31"/>
      <c r="N82" s="20"/>
      <c r="O82" s="20"/>
    </row>
    <row r="83" spans="1:15" s="14" customFormat="1" ht="63" x14ac:dyDescent="0.25">
      <c r="A83" s="4"/>
      <c r="B83" s="5">
        <v>81</v>
      </c>
      <c r="C83" s="6">
        <v>43865</v>
      </c>
      <c r="D83" s="7" t="s">
        <v>273</v>
      </c>
      <c r="E83" s="8" t="s">
        <v>195</v>
      </c>
      <c r="F83" s="9" t="s">
        <v>274</v>
      </c>
      <c r="G83" s="10">
        <v>1800</v>
      </c>
      <c r="H83" s="11"/>
      <c r="I83" s="18"/>
      <c r="J83" s="12"/>
      <c r="K83" s="13"/>
      <c r="N83" s="20"/>
      <c r="O83" s="20"/>
    </row>
    <row r="84" spans="1:15" s="14" customFormat="1" ht="94.5" x14ac:dyDescent="0.25">
      <c r="A84" s="4"/>
      <c r="B84" s="5">
        <v>82</v>
      </c>
      <c r="C84" s="6">
        <v>43865</v>
      </c>
      <c r="D84" s="7" t="s">
        <v>275</v>
      </c>
      <c r="E84" s="8" t="s">
        <v>276</v>
      </c>
      <c r="F84" s="9" t="s">
        <v>274</v>
      </c>
      <c r="G84" s="10">
        <v>13759</v>
      </c>
      <c r="H84" s="11"/>
      <c r="I84" s="18"/>
      <c r="J84" s="12"/>
      <c r="K84" s="13"/>
      <c r="N84" s="20"/>
      <c r="O84" s="20"/>
    </row>
    <row r="85" spans="1:15" s="14" customFormat="1" ht="94.5" x14ac:dyDescent="0.25">
      <c r="A85" s="4"/>
      <c r="B85" s="5">
        <v>83</v>
      </c>
      <c r="C85" s="6">
        <v>43865</v>
      </c>
      <c r="D85" s="7" t="s">
        <v>280</v>
      </c>
      <c r="E85" s="8" t="s">
        <v>281</v>
      </c>
      <c r="F85" s="9" t="s">
        <v>274</v>
      </c>
      <c r="G85" s="10">
        <v>1400</v>
      </c>
      <c r="H85" s="11"/>
      <c r="I85" s="18"/>
      <c r="J85" s="12"/>
      <c r="K85" s="13"/>
      <c r="N85" s="20"/>
      <c r="O85" s="20"/>
    </row>
    <row r="86" spans="1:15" s="14" customFormat="1" ht="126" x14ac:dyDescent="0.25">
      <c r="A86" s="4"/>
      <c r="B86" s="5">
        <v>84</v>
      </c>
      <c r="C86" s="6">
        <v>43865</v>
      </c>
      <c r="D86" s="7" t="s">
        <v>282</v>
      </c>
      <c r="E86" s="8" t="s">
        <v>283</v>
      </c>
      <c r="F86" s="9" t="s">
        <v>284</v>
      </c>
      <c r="G86" s="10">
        <v>2600</v>
      </c>
      <c r="H86" s="11"/>
      <c r="I86" s="18"/>
      <c r="J86" s="12"/>
      <c r="K86" s="31"/>
      <c r="N86" s="20"/>
      <c r="O86" s="20"/>
    </row>
    <row r="87" spans="1:15" s="14" customFormat="1" ht="63" x14ac:dyDescent="0.25">
      <c r="A87" s="4"/>
      <c r="B87" s="5">
        <v>85</v>
      </c>
      <c r="C87" s="6">
        <v>43866</v>
      </c>
      <c r="D87" s="7" t="s">
        <v>285</v>
      </c>
      <c r="E87" s="8" t="s">
        <v>249</v>
      </c>
      <c r="F87" s="9" t="s">
        <v>286</v>
      </c>
      <c r="G87" s="10">
        <v>1062258.97</v>
      </c>
      <c r="H87" s="11"/>
      <c r="I87" s="39"/>
      <c r="J87" s="12"/>
      <c r="K87" s="13"/>
      <c r="N87" s="54"/>
      <c r="O87" s="54"/>
    </row>
    <row r="88" spans="1:15" s="14" customFormat="1" ht="78.75" x14ac:dyDescent="0.25">
      <c r="A88" s="4"/>
      <c r="B88" s="5">
        <v>86</v>
      </c>
      <c r="C88" s="6">
        <v>43867</v>
      </c>
      <c r="D88" s="7" t="s">
        <v>287</v>
      </c>
      <c r="E88" s="8" t="s">
        <v>187</v>
      </c>
      <c r="F88" s="9" t="s">
        <v>288</v>
      </c>
      <c r="G88" s="16">
        <v>6900</v>
      </c>
      <c r="H88" s="11"/>
      <c r="I88" s="39"/>
      <c r="J88" s="12"/>
      <c r="K88" s="13"/>
      <c r="N88" s="54"/>
      <c r="O88" s="54"/>
    </row>
    <row r="89" spans="1:15" s="14" customFormat="1" ht="63" x14ac:dyDescent="0.25">
      <c r="A89" s="4"/>
      <c r="B89" s="5">
        <v>87</v>
      </c>
      <c r="C89" s="6">
        <v>43872</v>
      </c>
      <c r="D89" s="7" t="s">
        <v>289</v>
      </c>
      <c r="E89" s="8" t="s">
        <v>290</v>
      </c>
      <c r="F89" s="9" t="s">
        <v>291</v>
      </c>
      <c r="G89" s="10">
        <v>99592.8</v>
      </c>
      <c r="H89" s="11"/>
      <c r="I89" s="18"/>
      <c r="J89" s="12"/>
      <c r="K89" s="13"/>
      <c r="N89" s="20"/>
      <c r="O89" s="20"/>
    </row>
    <row r="90" spans="1:15" s="14" customFormat="1" ht="47.25" x14ac:dyDescent="0.25">
      <c r="A90" s="4"/>
      <c r="B90" s="5">
        <v>88</v>
      </c>
      <c r="C90" s="6">
        <v>43872</v>
      </c>
      <c r="D90" s="7" t="s">
        <v>292</v>
      </c>
      <c r="E90" s="8" t="s">
        <v>233</v>
      </c>
      <c r="F90" s="9" t="s">
        <v>291</v>
      </c>
      <c r="G90" s="10">
        <v>117.28</v>
      </c>
      <c r="H90" s="11"/>
      <c r="I90" s="18"/>
      <c r="J90" s="12"/>
      <c r="K90" s="13"/>
      <c r="N90" s="20"/>
      <c r="O90" s="20"/>
    </row>
    <row r="91" spans="1:15" s="14" customFormat="1" ht="63" x14ac:dyDescent="0.25">
      <c r="A91" s="4"/>
      <c r="B91" s="5">
        <v>89</v>
      </c>
      <c r="C91" s="6">
        <v>43872</v>
      </c>
      <c r="D91" s="7" t="s">
        <v>293</v>
      </c>
      <c r="E91" s="8" t="s">
        <v>290</v>
      </c>
      <c r="F91" s="9" t="s">
        <v>291</v>
      </c>
      <c r="G91" s="10">
        <v>109173.6</v>
      </c>
      <c r="H91" s="11">
        <v>20760</v>
      </c>
      <c r="I91" s="18"/>
      <c r="J91" s="12" t="s">
        <v>64</v>
      </c>
      <c r="K91" s="31">
        <f>G91+H91</f>
        <v>129933.6</v>
      </c>
      <c r="N91" s="20"/>
      <c r="O91" s="20"/>
    </row>
    <row r="92" spans="1:15" s="14" customFormat="1" ht="63" x14ac:dyDescent="0.25">
      <c r="A92" s="4"/>
      <c r="B92" s="5">
        <v>90</v>
      </c>
      <c r="C92" s="6">
        <v>43872</v>
      </c>
      <c r="D92" s="7" t="s">
        <v>294</v>
      </c>
      <c r="E92" s="8" t="s">
        <v>233</v>
      </c>
      <c r="F92" s="9" t="s">
        <v>291</v>
      </c>
      <c r="G92" s="10">
        <v>4418058</v>
      </c>
      <c r="H92" s="11"/>
      <c r="I92" s="18"/>
      <c r="J92" s="12" t="s">
        <v>334</v>
      </c>
      <c r="K92" s="13"/>
      <c r="N92" s="20"/>
      <c r="O92" s="20"/>
    </row>
    <row r="93" spans="1:15" s="14" customFormat="1" ht="47.25" x14ac:dyDescent="0.25">
      <c r="A93" s="4"/>
      <c r="B93" s="4">
        <v>91</v>
      </c>
      <c r="C93" s="56">
        <v>43873</v>
      </c>
      <c r="D93" s="24" t="s">
        <v>297</v>
      </c>
      <c r="E93" s="24" t="s">
        <v>298</v>
      </c>
      <c r="F93" s="24" t="s">
        <v>299</v>
      </c>
      <c r="G93" s="16">
        <v>220</v>
      </c>
      <c r="H93" s="11"/>
      <c r="I93" s="18"/>
      <c r="J93" s="24"/>
      <c r="K93" s="31"/>
      <c r="N93" s="20"/>
      <c r="O93" s="20"/>
    </row>
    <row r="94" spans="1:15" s="14" customFormat="1" ht="63" x14ac:dyDescent="0.25">
      <c r="A94" s="4"/>
      <c r="B94" s="4">
        <v>92</v>
      </c>
      <c r="C94" s="56">
        <v>43873</v>
      </c>
      <c r="D94" s="24" t="s">
        <v>300</v>
      </c>
      <c r="E94" s="8" t="s">
        <v>243</v>
      </c>
      <c r="F94" s="24" t="s">
        <v>301</v>
      </c>
      <c r="G94" s="10">
        <v>5755</v>
      </c>
      <c r="H94" s="11"/>
      <c r="I94" s="18"/>
      <c r="J94" s="24"/>
      <c r="K94" s="31"/>
      <c r="N94" s="20"/>
      <c r="O94" s="20"/>
    </row>
    <row r="95" spans="1:15" s="14" customFormat="1" ht="78.75" x14ac:dyDescent="0.25">
      <c r="A95" s="4"/>
      <c r="B95" s="5">
        <v>93</v>
      </c>
      <c r="C95" s="6">
        <v>43873</v>
      </c>
      <c r="D95" s="7" t="s">
        <v>302</v>
      </c>
      <c r="E95" s="8" t="s">
        <v>303</v>
      </c>
      <c r="F95" s="9" t="s">
        <v>295</v>
      </c>
      <c r="G95" s="10">
        <v>40000</v>
      </c>
      <c r="H95" s="11"/>
      <c r="I95" s="18"/>
      <c r="J95" s="12"/>
      <c r="K95" s="13"/>
      <c r="N95" s="20"/>
      <c r="O95" s="20"/>
    </row>
    <row r="96" spans="1:15" s="14" customFormat="1" ht="63" x14ac:dyDescent="0.25">
      <c r="A96" s="4"/>
      <c r="B96" s="5">
        <v>94</v>
      </c>
      <c r="C96" s="6">
        <v>43874</v>
      </c>
      <c r="D96" s="7" t="s">
        <v>304</v>
      </c>
      <c r="E96" s="8" t="s">
        <v>305</v>
      </c>
      <c r="F96" s="9" t="s">
        <v>306</v>
      </c>
      <c r="G96" s="10">
        <v>108000</v>
      </c>
      <c r="H96" s="11"/>
      <c r="I96" s="18"/>
      <c r="J96" s="12"/>
      <c r="K96" s="13"/>
      <c r="N96" s="20"/>
      <c r="O96" s="20"/>
    </row>
    <row r="97" spans="1:15" s="14" customFormat="1" ht="63" x14ac:dyDescent="0.25">
      <c r="A97" s="4"/>
      <c r="B97" s="5">
        <v>95</v>
      </c>
      <c r="C97" s="6">
        <v>43874</v>
      </c>
      <c r="D97" s="7" t="s">
        <v>307</v>
      </c>
      <c r="E97" s="8" t="s">
        <v>305</v>
      </c>
      <c r="F97" s="9" t="s">
        <v>306</v>
      </c>
      <c r="G97" s="10">
        <v>82080</v>
      </c>
      <c r="H97" s="11"/>
      <c r="I97" s="18"/>
      <c r="J97" s="12"/>
      <c r="K97" s="13"/>
      <c r="N97" s="20"/>
      <c r="O97" s="20"/>
    </row>
    <row r="98" spans="1:15" s="14" customFormat="1" ht="63" x14ac:dyDescent="0.25">
      <c r="A98" s="4"/>
      <c r="B98" s="5">
        <v>96</v>
      </c>
      <c r="C98" s="6">
        <v>43875</v>
      </c>
      <c r="D98" s="7" t="s">
        <v>308</v>
      </c>
      <c r="E98" s="8" t="s">
        <v>114</v>
      </c>
      <c r="F98" s="9" t="s">
        <v>309</v>
      </c>
      <c r="G98" s="10">
        <v>20807.759999999998</v>
      </c>
      <c r="H98" s="11"/>
      <c r="I98" s="18"/>
      <c r="J98" s="12"/>
      <c r="K98" s="13"/>
      <c r="N98" s="20"/>
      <c r="O98" s="20"/>
    </row>
    <row r="99" spans="1:15" s="14" customFormat="1" ht="47.25" x14ac:dyDescent="0.25">
      <c r="A99" s="4"/>
      <c r="B99" s="5">
        <v>97</v>
      </c>
      <c r="C99" s="6">
        <v>43875</v>
      </c>
      <c r="D99" s="7" t="s">
        <v>310</v>
      </c>
      <c r="E99" s="8" t="s">
        <v>114</v>
      </c>
      <c r="F99" s="9" t="s">
        <v>309</v>
      </c>
      <c r="G99" s="10">
        <v>17222</v>
      </c>
      <c r="H99" s="11"/>
      <c r="I99" s="18"/>
      <c r="J99" s="12"/>
      <c r="K99" s="13"/>
      <c r="N99" s="20"/>
      <c r="O99" s="20"/>
    </row>
    <row r="100" spans="1:15" s="14" customFormat="1" ht="47.25" x14ac:dyDescent="0.25">
      <c r="A100" s="4"/>
      <c r="B100" s="5">
        <v>98</v>
      </c>
      <c r="C100" s="6">
        <v>43878</v>
      </c>
      <c r="D100" s="7" t="s">
        <v>311</v>
      </c>
      <c r="E100" s="8" t="s">
        <v>312</v>
      </c>
      <c r="F100" s="9" t="s">
        <v>313</v>
      </c>
      <c r="G100" s="10">
        <v>31060</v>
      </c>
      <c r="H100" s="11"/>
      <c r="I100" s="18"/>
      <c r="J100" s="12"/>
      <c r="K100" s="13"/>
      <c r="N100" s="20"/>
      <c r="O100" s="20"/>
    </row>
    <row r="101" spans="1:15" s="14" customFormat="1" ht="47.25" x14ac:dyDescent="0.25">
      <c r="A101" s="4"/>
      <c r="B101" s="5">
        <v>99</v>
      </c>
      <c r="C101" s="6">
        <v>43878</v>
      </c>
      <c r="D101" s="7" t="s">
        <v>315</v>
      </c>
      <c r="E101" s="8" t="s">
        <v>233</v>
      </c>
      <c r="F101" s="9" t="s">
        <v>314</v>
      </c>
      <c r="G101" s="10">
        <v>1471092</v>
      </c>
      <c r="H101" s="11"/>
      <c r="I101" s="39"/>
      <c r="J101" s="12"/>
      <c r="K101" s="13"/>
      <c r="N101" s="54"/>
      <c r="O101" s="54"/>
    </row>
    <row r="102" spans="1:15" s="14" customFormat="1" ht="47.25" x14ac:dyDescent="0.25">
      <c r="A102" s="4"/>
      <c r="B102" s="5">
        <v>100</v>
      </c>
      <c r="C102" s="6">
        <v>43878</v>
      </c>
      <c r="D102" s="7" t="s">
        <v>296</v>
      </c>
      <c r="E102" s="8" t="s">
        <v>233</v>
      </c>
      <c r="F102" s="9" t="s">
        <v>314</v>
      </c>
      <c r="G102" s="10">
        <v>2426380.36</v>
      </c>
      <c r="H102" s="11"/>
      <c r="I102" s="39"/>
      <c r="J102" s="12"/>
      <c r="K102" s="13"/>
      <c r="N102" s="54"/>
      <c r="O102" s="54"/>
    </row>
    <row r="103" spans="1:15" s="14" customFormat="1" ht="47.25" x14ac:dyDescent="0.25">
      <c r="A103" s="4"/>
      <c r="B103" s="5">
        <v>101</v>
      </c>
      <c r="C103" s="6">
        <v>43879</v>
      </c>
      <c r="D103" s="7" t="s">
        <v>318</v>
      </c>
      <c r="E103" s="8" t="s">
        <v>319</v>
      </c>
      <c r="F103" s="9" t="s">
        <v>320</v>
      </c>
      <c r="G103" s="10">
        <v>42914.42</v>
      </c>
      <c r="H103" s="11"/>
      <c r="I103" s="18"/>
      <c r="J103" s="12"/>
      <c r="K103" s="13"/>
      <c r="N103" s="20"/>
      <c r="O103" s="20"/>
    </row>
    <row r="104" spans="1:15" s="14" customFormat="1" ht="47.25" x14ac:dyDescent="0.25">
      <c r="A104" s="4"/>
      <c r="B104" s="5">
        <v>102</v>
      </c>
      <c r="C104" s="6">
        <v>43879</v>
      </c>
      <c r="D104" s="7" t="s">
        <v>321</v>
      </c>
      <c r="E104" s="8" t="s">
        <v>114</v>
      </c>
      <c r="F104" s="9" t="s">
        <v>328</v>
      </c>
      <c r="G104" s="10">
        <v>49840</v>
      </c>
      <c r="H104" s="11"/>
      <c r="I104" s="18"/>
      <c r="J104" s="12"/>
      <c r="K104" s="13"/>
      <c r="N104" s="20"/>
      <c r="O104" s="20"/>
    </row>
    <row r="105" spans="1:15" s="14" customFormat="1" ht="78.75" x14ac:dyDescent="0.25">
      <c r="A105" s="4"/>
      <c r="B105" s="5">
        <v>103</v>
      </c>
      <c r="C105" s="6">
        <v>43880</v>
      </c>
      <c r="D105" s="7" t="s">
        <v>329</v>
      </c>
      <c r="E105" s="8" t="s">
        <v>243</v>
      </c>
      <c r="F105" s="9" t="s">
        <v>330</v>
      </c>
      <c r="G105" s="10">
        <v>18420</v>
      </c>
      <c r="H105" s="11"/>
      <c r="I105" s="18"/>
      <c r="J105" s="12"/>
      <c r="K105" s="13"/>
      <c r="N105" s="20"/>
      <c r="O105" s="20"/>
    </row>
    <row r="106" spans="1:15" s="14" customFormat="1" ht="94.5" x14ac:dyDescent="0.25">
      <c r="A106" s="4"/>
      <c r="B106" s="5">
        <v>104</v>
      </c>
      <c r="C106" s="6">
        <v>43880</v>
      </c>
      <c r="D106" s="7" t="s">
        <v>331</v>
      </c>
      <c r="E106" s="8" t="s">
        <v>203</v>
      </c>
      <c r="F106" s="9" t="s">
        <v>333</v>
      </c>
      <c r="G106" s="10">
        <v>3337.25</v>
      </c>
      <c r="H106" s="11"/>
      <c r="I106" s="18"/>
      <c r="J106" s="24"/>
      <c r="K106" s="31"/>
      <c r="N106" s="20"/>
      <c r="O106" s="20"/>
    </row>
    <row r="107" spans="1:15" s="14" customFormat="1" ht="47.25" x14ac:dyDescent="0.25">
      <c r="A107" s="4"/>
      <c r="B107" s="5">
        <v>105</v>
      </c>
      <c r="C107" s="6">
        <v>43881</v>
      </c>
      <c r="D107" s="7" t="s">
        <v>335</v>
      </c>
      <c r="E107" s="8" t="s">
        <v>336</v>
      </c>
      <c r="F107" s="9" t="s">
        <v>337</v>
      </c>
      <c r="G107" s="10">
        <v>210</v>
      </c>
      <c r="H107" s="11"/>
      <c r="I107" s="18"/>
      <c r="J107" s="24"/>
      <c r="K107" s="13"/>
      <c r="N107" s="20"/>
      <c r="O107" s="20"/>
    </row>
    <row r="108" spans="1:15" s="14" customFormat="1" ht="47.25" x14ac:dyDescent="0.25">
      <c r="A108" s="4"/>
      <c r="B108" s="5">
        <v>106</v>
      </c>
      <c r="C108" s="6">
        <v>43881</v>
      </c>
      <c r="D108" s="7" t="s">
        <v>338</v>
      </c>
      <c r="E108" s="8" t="s">
        <v>336</v>
      </c>
      <c r="F108" s="9" t="s">
        <v>337</v>
      </c>
      <c r="G108" s="10">
        <v>19128</v>
      </c>
      <c r="H108" s="11"/>
      <c r="I108" s="18"/>
      <c r="J108" s="12"/>
      <c r="K108" s="31"/>
      <c r="N108" s="20"/>
      <c r="O108" s="20"/>
    </row>
    <row r="109" spans="1:15" s="14" customFormat="1" ht="47.25" x14ac:dyDescent="0.25">
      <c r="A109" s="4"/>
      <c r="B109" s="5">
        <v>107</v>
      </c>
      <c r="C109" s="6">
        <v>43881</v>
      </c>
      <c r="D109" s="7" t="s">
        <v>339</v>
      </c>
      <c r="E109" s="8" t="s">
        <v>340</v>
      </c>
      <c r="F109" s="9" t="s">
        <v>337</v>
      </c>
      <c r="G109" s="10">
        <v>48595</v>
      </c>
      <c r="H109" s="11"/>
      <c r="I109" s="18"/>
      <c r="J109" s="24"/>
      <c r="K109" s="31"/>
      <c r="N109" s="20"/>
      <c r="O109" s="20"/>
    </row>
    <row r="110" spans="1:15" s="14" customFormat="1" ht="47.25" x14ac:dyDescent="0.25">
      <c r="A110" s="4"/>
      <c r="B110" s="5">
        <v>108</v>
      </c>
      <c r="C110" s="6">
        <v>43886</v>
      </c>
      <c r="D110" s="7" t="s">
        <v>341</v>
      </c>
      <c r="E110" s="8" t="s">
        <v>342</v>
      </c>
      <c r="F110" s="9" t="s">
        <v>343</v>
      </c>
      <c r="G110" s="10">
        <v>12097</v>
      </c>
      <c r="H110" s="11"/>
      <c r="I110" s="18"/>
      <c r="J110" s="24"/>
      <c r="K110" s="31"/>
      <c r="N110" s="20"/>
      <c r="O110" s="20"/>
    </row>
    <row r="111" spans="1:15" s="14" customFormat="1" ht="63" x14ac:dyDescent="0.25">
      <c r="A111" s="4"/>
      <c r="B111" s="5">
        <v>109</v>
      </c>
      <c r="C111" s="6">
        <v>43886</v>
      </c>
      <c r="D111" s="7" t="s">
        <v>344</v>
      </c>
      <c r="E111" s="8" t="s">
        <v>342</v>
      </c>
      <c r="F111" s="9" t="s">
        <v>343</v>
      </c>
      <c r="G111" s="10">
        <v>13142</v>
      </c>
      <c r="H111" s="11"/>
      <c r="I111" s="18"/>
      <c r="J111" s="12"/>
      <c r="K111" s="13"/>
      <c r="N111" s="20"/>
      <c r="O111" s="20"/>
    </row>
    <row r="112" spans="1:15" s="14" customFormat="1" ht="63" x14ac:dyDescent="0.25">
      <c r="A112" s="4"/>
      <c r="B112" s="5">
        <v>110</v>
      </c>
      <c r="C112" s="6">
        <v>43886</v>
      </c>
      <c r="D112" s="7" t="s">
        <v>345</v>
      </c>
      <c r="E112" s="8" t="s">
        <v>342</v>
      </c>
      <c r="F112" s="9" t="s">
        <v>343</v>
      </c>
      <c r="G112" s="10">
        <v>9470</v>
      </c>
      <c r="H112" s="11"/>
      <c r="I112" s="18"/>
      <c r="J112" s="12"/>
      <c r="K112" s="13"/>
      <c r="N112" s="20"/>
      <c r="O112" s="20"/>
    </row>
    <row r="113" spans="1:15" s="14" customFormat="1" ht="47.25" x14ac:dyDescent="0.25">
      <c r="A113" s="4"/>
      <c r="B113" s="5">
        <v>111</v>
      </c>
      <c r="C113" s="6">
        <v>43887</v>
      </c>
      <c r="D113" s="7" t="s">
        <v>348</v>
      </c>
      <c r="E113" s="8" t="s">
        <v>223</v>
      </c>
      <c r="F113" s="9" t="s">
        <v>346</v>
      </c>
      <c r="G113" s="10">
        <v>15</v>
      </c>
      <c r="H113" s="11"/>
      <c r="I113" s="18"/>
      <c r="J113" s="12"/>
      <c r="K113" s="13"/>
      <c r="N113" s="20"/>
      <c r="O113" s="20"/>
    </row>
    <row r="114" spans="1:15" s="14" customFormat="1" ht="47.25" x14ac:dyDescent="0.25">
      <c r="A114" s="4"/>
      <c r="B114" s="5">
        <v>112</v>
      </c>
      <c r="C114" s="6">
        <v>43887</v>
      </c>
      <c r="D114" s="7" t="s">
        <v>347</v>
      </c>
      <c r="E114" s="8" t="s">
        <v>223</v>
      </c>
      <c r="F114" s="9" t="s">
        <v>346</v>
      </c>
      <c r="G114" s="10">
        <v>450</v>
      </c>
      <c r="H114" s="11"/>
      <c r="I114" s="18"/>
      <c r="J114" s="12"/>
      <c r="K114" s="13"/>
      <c r="N114" s="20"/>
      <c r="O114" s="20"/>
    </row>
    <row r="115" spans="1:15" s="14" customFormat="1" ht="47.25" x14ac:dyDescent="0.25">
      <c r="A115" s="4"/>
      <c r="B115" s="5">
        <v>113</v>
      </c>
      <c r="C115" s="6">
        <v>43887</v>
      </c>
      <c r="D115" s="7" t="s">
        <v>349</v>
      </c>
      <c r="E115" s="8" t="s">
        <v>298</v>
      </c>
      <c r="F115" s="9" t="s">
        <v>350</v>
      </c>
      <c r="G115" s="10">
        <v>825</v>
      </c>
      <c r="H115" s="11"/>
      <c r="I115" s="18"/>
      <c r="J115" s="12"/>
      <c r="K115" s="13"/>
      <c r="N115" s="20"/>
      <c r="O115" s="20"/>
    </row>
    <row r="116" spans="1:15" s="14" customFormat="1" ht="78.75" x14ac:dyDescent="0.25">
      <c r="A116" s="4"/>
      <c r="B116" s="5">
        <v>114</v>
      </c>
      <c r="C116" s="6">
        <v>43887</v>
      </c>
      <c r="D116" s="7" t="s">
        <v>351</v>
      </c>
      <c r="E116" s="8" t="s">
        <v>223</v>
      </c>
      <c r="F116" s="9" t="s">
        <v>350</v>
      </c>
      <c r="G116" s="10">
        <v>435</v>
      </c>
      <c r="H116" s="11"/>
      <c r="I116" s="18"/>
      <c r="J116" s="24"/>
      <c r="K116" s="31"/>
      <c r="N116" s="20"/>
      <c r="O116" s="20"/>
    </row>
    <row r="117" spans="1:15" s="14" customFormat="1" ht="63" x14ac:dyDescent="0.25">
      <c r="A117" s="4"/>
      <c r="B117" s="5">
        <v>115</v>
      </c>
      <c r="C117" s="6">
        <v>43887</v>
      </c>
      <c r="D117" s="7" t="s">
        <v>352</v>
      </c>
      <c r="E117" s="8" t="s">
        <v>362</v>
      </c>
      <c r="F117" s="9" t="s">
        <v>356</v>
      </c>
      <c r="G117" s="10">
        <v>5018.3999999999996</v>
      </c>
      <c r="H117" s="11"/>
      <c r="I117" s="18"/>
      <c r="J117" s="24"/>
      <c r="K117" s="31"/>
      <c r="N117" s="20"/>
      <c r="O117" s="20"/>
    </row>
    <row r="118" spans="1:15" s="14" customFormat="1" ht="63" x14ac:dyDescent="0.25">
      <c r="A118" s="4"/>
      <c r="B118" s="5">
        <v>116</v>
      </c>
      <c r="C118" s="6">
        <v>43887</v>
      </c>
      <c r="D118" s="7" t="s">
        <v>357</v>
      </c>
      <c r="E118" s="8" t="s">
        <v>199</v>
      </c>
      <c r="F118" s="9" t="s">
        <v>358</v>
      </c>
      <c r="G118" s="10">
        <v>1362</v>
      </c>
      <c r="H118" s="11"/>
      <c r="I118" s="18"/>
      <c r="J118" s="12"/>
      <c r="K118" s="13"/>
      <c r="N118" s="20"/>
      <c r="O118" s="20"/>
    </row>
    <row r="119" spans="1:15" s="14" customFormat="1" ht="47.25" x14ac:dyDescent="0.25">
      <c r="A119" s="4"/>
      <c r="B119" s="5">
        <v>117</v>
      </c>
      <c r="C119" s="6">
        <v>43887</v>
      </c>
      <c r="D119" s="7" t="s">
        <v>353</v>
      </c>
      <c r="E119" s="8" t="s">
        <v>354</v>
      </c>
      <c r="F119" s="9" t="s">
        <v>355</v>
      </c>
      <c r="G119" s="10">
        <v>5040</v>
      </c>
      <c r="H119" s="11"/>
      <c r="I119" s="39"/>
      <c r="J119" s="24"/>
      <c r="K119" s="31"/>
      <c r="N119" s="54"/>
      <c r="O119" s="54"/>
    </row>
    <row r="120" spans="1:15" s="14" customFormat="1" ht="110.25" x14ac:dyDescent="0.25">
      <c r="A120" s="4"/>
      <c r="B120" s="5">
        <v>118</v>
      </c>
      <c r="C120" s="6">
        <v>43892</v>
      </c>
      <c r="D120" s="7" t="s">
        <v>387</v>
      </c>
      <c r="E120" s="8" t="s">
        <v>114</v>
      </c>
      <c r="F120" s="9" t="s">
        <v>364</v>
      </c>
      <c r="G120" s="10">
        <v>756320</v>
      </c>
      <c r="H120" s="11"/>
      <c r="I120" s="39"/>
      <c r="J120" s="12"/>
      <c r="K120" s="13"/>
      <c r="N120" s="54"/>
      <c r="O120" s="54"/>
    </row>
    <row r="121" spans="1:15" s="14" customFormat="1" ht="126" x14ac:dyDescent="0.25">
      <c r="A121" s="4"/>
      <c r="B121" s="5">
        <v>119</v>
      </c>
      <c r="C121" s="6">
        <v>43892</v>
      </c>
      <c r="D121" s="7" t="s">
        <v>388</v>
      </c>
      <c r="E121" s="8" t="s">
        <v>114</v>
      </c>
      <c r="F121" s="9" t="s">
        <v>364</v>
      </c>
      <c r="G121" s="10">
        <v>1226890</v>
      </c>
      <c r="H121" s="11"/>
      <c r="I121" s="39"/>
      <c r="J121" s="12"/>
      <c r="K121" s="13"/>
      <c r="N121" s="54"/>
      <c r="O121" s="54"/>
    </row>
    <row r="122" spans="1:15" s="14" customFormat="1" ht="129.6" customHeight="1" x14ac:dyDescent="0.25">
      <c r="A122" s="4"/>
      <c r="B122" s="5">
        <v>120</v>
      </c>
      <c r="C122" s="6">
        <v>43892</v>
      </c>
      <c r="D122" s="7" t="s">
        <v>386</v>
      </c>
      <c r="E122" s="8" t="s">
        <v>114</v>
      </c>
      <c r="F122" s="9" t="s">
        <v>364</v>
      </c>
      <c r="G122" s="10">
        <v>1191560</v>
      </c>
      <c r="H122" s="11"/>
      <c r="I122" s="18"/>
      <c r="J122" s="12"/>
      <c r="K122" s="13"/>
      <c r="N122" s="20"/>
      <c r="O122" s="20"/>
    </row>
    <row r="123" spans="1:15" s="14" customFormat="1" ht="63" x14ac:dyDescent="0.25">
      <c r="A123" s="4"/>
      <c r="B123" s="5">
        <v>121</v>
      </c>
      <c r="C123" s="6">
        <v>43892</v>
      </c>
      <c r="D123" s="9" t="s">
        <v>365</v>
      </c>
      <c r="E123" s="8" t="s">
        <v>366</v>
      </c>
      <c r="F123" s="9" t="s">
        <v>367</v>
      </c>
      <c r="G123" s="10">
        <v>2030</v>
      </c>
      <c r="H123" s="11"/>
      <c r="I123" s="18"/>
      <c r="J123" s="12"/>
      <c r="K123" s="13"/>
      <c r="N123" s="20"/>
      <c r="O123" s="20"/>
    </row>
    <row r="124" spans="1:15" s="14" customFormat="1" ht="47.25" x14ac:dyDescent="0.25">
      <c r="A124" s="4"/>
      <c r="B124" s="5">
        <v>122</v>
      </c>
      <c r="C124" s="6">
        <v>43892</v>
      </c>
      <c r="D124" s="9" t="s">
        <v>368</v>
      </c>
      <c r="E124" s="8" t="s">
        <v>336</v>
      </c>
      <c r="F124" s="9" t="s">
        <v>369</v>
      </c>
      <c r="G124" s="10">
        <v>61040</v>
      </c>
      <c r="H124" s="11"/>
      <c r="I124" s="18"/>
      <c r="J124" s="12"/>
      <c r="K124" s="31"/>
      <c r="N124" s="20"/>
      <c r="O124" s="20"/>
    </row>
    <row r="125" spans="1:15" s="14" customFormat="1" ht="78.75" x14ac:dyDescent="0.25">
      <c r="A125" s="4"/>
      <c r="B125" s="5">
        <v>123</v>
      </c>
      <c r="C125" s="6">
        <v>43892</v>
      </c>
      <c r="D125" s="9" t="s">
        <v>383</v>
      </c>
      <c r="E125" s="8" t="s">
        <v>384</v>
      </c>
      <c r="F125" s="9" t="s">
        <v>364</v>
      </c>
      <c r="G125" s="10">
        <v>0</v>
      </c>
      <c r="H125" s="11"/>
      <c r="I125" s="18"/>
      <c r="J125" s="12"/>
      <c r="K125" s="31"/>
      <c r="N125" s="20"/>
      <c r="O125" s="20"/>
    </row>
    <row r="126" spans="1:15" s="14" customFormat="1" ht="78.75" x14ac:dyDescent="0.25">
      <c r="A126" s="4"/>
      <c r="B126" s="5">
        <v>124</v>
      </c>
      <c r="C126" s="6">
        <v>43893</v>
      </c>
      <c r="D126" s="9" t="s">
        <v>374</v>
      </c>
      <c r="E126" s="8" t="s">
        <v>342</v>
      </c>
      <c r="F126" s="9" t="s">
        <v>375</v>
      </c>
      <c r="G126" s="10">
        <v>12145</v>
      </c>
      <c r="H126" s="11"/>
      <c r="I126" s="18"/>
      <c r="J126" s="12"/>
      <c r="K126" s="13"/>
      <c r="N126" s="20"/>
      <c r="O126" s="20"/>
    </row>
    <row r="127" spans="1:15" s="14" customFormat="1" ht="47.25" x14ac:dyDescent="0.25">
      <c r="A127" s="4"/>
      <c r="B127" s="5">
        <v>125</v>
      </c>
      <c r="C127" s="6">
        <v>43893</v>
      </c>
      <c r="D127" s="9" t="s">
        <v>371</v>
      </c>
      <c r="E127" s="8" t="s">
        <v>372</v>
      </c>
      <c r="F127" s="9" t="s">
        <v>373</v>
      </c>
      <c r="G127" s="10">
        <v>1950</v>
      </c>
      <c r="H127" s="11"/>
      <c r="I127" s="18"/>
      <c r="J127" s="24"/>
      <c r="K127" s="13"/>
      <c r="N127" s="20"/>
      <c r="O127" s="20"/>
    </row>
    <row r="128" spans="1:15" s="54" customFormat="1" ht="47.25" x14ac:dyDescent="0.25">
      <c r="A128" s="40"/>
      <c r="B128" s="5">
        <v>126</v>
      </c>
      <c r="C128" s="6">
        <v>43893</v>
      </c>
      <c r="D128" s="9" t="s">
        <v>376</v>
      </c>
      <c r="E128" s="8" t="s">
        <v>378</v>
      </c>
      <c r="F128" s="9" t="s">
        <v>375</v>
      </c>
      <c r="G128" s="10">
        <v>11392</v>
      </c>
      <c r="H128" s="41"/>
      <c r="I128" s="39"/>
      <c r="J128" s="39"/>
      <c r="K128" s="42"/>
    </row>
    <row r="129" spans="1:11" s="54" customFormat="1" ht="63" x14ac:dyDescent="0.25">
      <c r="A129" s="4"/>
      <c r="B129" s="5">
        <v>127</v>
      </c>
      <c r="C129" s="6">
        <v>43893</v>
      </c>
      <c r="D129" s="9" t="s">
        <v>377</v>
      </c>
      <c r="E129" s="8" t="s">
        <v>290</v>
      </c>
      <c r="F129" s="9" t="s">
        <v>373</v>
      </c>
      <c r="G129" s="10">
        <v>82328.399999999994</v>
      </c>
      <c r="H129" s="11"/>
      <c r="I129" s="39"/>
      <c r="J129" s="12" t="s">
        <v>248</v>
      </c>
      <c r="K129" s="13"/>
    </row>
    <row r="130" spans="1:11" s="20" customFormat="1" ht="128.44999999999999" customHeight="1" x14ac:dyDescent="0.25">
      <c r="A130" s="4"/>
      <c r="B130" s="5">
        <v>128</v>
      </c>
      <c r="C130" s="6">
        <v>43893</v>
      </c>
      <c r="D130" s="7" t="s">
        <v>385</v>
      </c>
      <c r="E130" s="8" t="s">
        <v>114</v>
      </c>
      <c r="F130" s="9" t="s">
        <v>373</v>
      </c>
      <c r="G130" s="10">
        <v>602700</v>
      </c>
      <c r="H130" s="11"/>
      <c r="I130" s="39"/>
      <c r="J130" s="12"/>
      <c r="K130" s="13"/>
    </row>
    <row r="131" spans="1:11" s="20" customFormat="1" ht="47.25" x14ac:dyDescent="0.25">
      <c r="A131" s="4"/>
      <c r="B131" s="5">
        <v>129</v>
      </c>
      <c r="C131" s="6">
        <v>43893</v>
      </c>
      <c r="D131" s="7" t="s">
        <v>389</v>
      </c>
      <c r="E131" s="8" t="s">
        <v>390</v>
      </c>
      <c r="F131" s="9" t="s">
        <v>215</v>
      </c>
      <c r="G131" s="10">
        <v>0</v>
      </c>
      <c r="H131" s="11"/>
      <c r="I131" s="18"/>
      <c r="J131" s="12"/>
      <c r="K131" s="13"/>
    </row>
    <row r="132" spans="1:11" s="20" customFormat="1" ht="47.25" x14ac:dyDescent="0.25">
      <c r="A132" s="4"/>
      <c r="B132" s="5">
        <v>130</v>
      </c>
      <c r="C132" s="6">
        <v>43894</v>
      </c>
      <c r="D132" s="7" t="s">
        <v>391</v>
      </c>
      <c r="E132" s="8" t="s">
        <v>394</v>
      </c>
      <c r="F132" s="9" t="s">
        <v>392</v>
      </c>
      <c r="G132" s="10">
        <v>235</v>
      </c>
      <c r="H132" s="11"/>
      <c r="I132" s="18"/>
      <c r="J132" s="12"/>
      <c r="K132" s="13"/>
    </row>
    <row r="133" spans="1:11" s="20" customFormat="1" ht="47.25" x14ac:dyDescent="0.25">
      <c r="A133" s="4"/>
      <c r="B133" s="5">
        <v>131</v>
      </c>
      <c r="C133" s="6">
        <v>43894</v>
      </c>
      <c r="D133" s="7" t="s">
        <v>393</v>
      </c>
      <c r="E133" s="8" t="s">
        <v>10</v>
      </c>
      <c r="F133" s="9" t="s">
        <v>11</v>
      </c>
      <c r="G133" s="10">
        <v>790</v>
      </c>
      <c r="H133" s="11"/>
      <c r="I133" s="18"/>
      <c r="J133" s="12"/>
      <c r="K133" s="13"/>
    </row>
    <row r="134" spans="1:11" s="20" customFormat="1" ht="47.25" x14ac:dyDescent="0.25">
      <c r="A134" s="4"/>
      <c r="B134" s="5">
        <v>132</v>
      </c>
      <c r="C134" s="6">
        <v>43894</v>
      </c>
      <c r="D134" s="7" t="s">
        <v>393</v>
      </c>
      <c r="E134" s="8" t="s">
        <v>10</v>
      </c>
      <c r="F134" s="9" t="s">
        <v>11</v>
      </c>
      <c r="G134" s="10">
        <v>790</v>
      </c>
      <c r="H134" s="11"/>
      <c r="I134" s="18"/>
      <c r="J134" s="12"/>
      <c r="K134" s="13"/>
    </row>
    <row r="135" spans="1:11" s="20" customFormat="1" ht="47.25" x14ac:dyDescent="0.25">
      <c r="A135" s="4"/>
      <c r="B135" s="5">
        <v>133</v>
      </c>
      <c r="C135" s="6">
        <v>43894</v>
      </c>
      <c r="D135" s="7" t="s">
        <v>393</v>
      </c>
      <c r="E135" s="8" t="s">
        <v>10</v>
      </c>
      <c r="F135" s="9" t="s">
        <v>11</v>
      </c>
      <c r="G135" s="10">
        <v>1580</v>
      </c>
      <c r="H135" s="11"/>
      <c r="I135" s="18"/>
      <c r="J135" s="12"/>
      <c r="K135" s="13"/>
    </row>
    <row r="136" spans="1:11" s="20" customFormat="1" ht="63" x14ac:dyDescent="0.25">
      <c r="A136" s="4"/>
      <c r="B136" s="5">
        <v>134</v>
      </c>
      <c r="C136" s="6">
        <v>43894</v>
      </c>
      <c r="D136" s="7" t="s">
        <v>12</v>
      </c>
      <c r="E136" s="8" t="s">
        <v>13</v>
      </c>
      <c r="F136" s="9" t="s">
        <v>14</v>
      </c>
      <c r="G136" s="10">
        <v>4002</v>
      </c>
      <c r="H136" s="11"/>
      <c r="I136" s="18"/>
      <c r="J136" s="12"/>
      <c r="K136" s="13"/>
    </row>
    <row r="137" spans="1:11" s="20" customFormat="1" ht="63" x14ac:dyDescent="0.25">
      <c r="A137" s="4"/>
      <c r="B137" s="5">
        <v>135</v>
      </c>
      <c r="C137" s="6">
        <v>43894</v>
      </c>
      <c r="D137" s="7" t="s">
        <v>17</v>
      </c>
      <c r="E137" s="8" t="s">
        <v>15</v>
      </c>
      <c r="F137" s="9" t="s">
        <v>14</v>
      </c>
      <c r="G137" s="10">
        <v>1400</v>
      </c>
      <c r="H137" s="11"/>
      <c r="I137" s="18"/>
      <c r="J137" s="12"/>
      <c r="K137" s="13"/>
    </row>
    <row r="138" spans="1:11" s="20" customFormat="1" ht="47.25" x14ac:dyDescent="0.25">
      <c r="A138" s="4"/>
      <c r="B138" s="5">
        <v>136</v>
      </c>
      <c r="C138" s="6">
        <v>43894</v>
      </c>
      <c r="D138" s="7" t="s">
        <v>16</v>
      </c>
      <c r="E138" s="8" t="s">
        <v>243</v>
      </c>
      <c r="F138" s="9" t="s">
        <v>11</v>
      </c>
      <c r="G138" s="10">
        <v>370</v>
      </c>
      <c r="H138" s="11"/>
      <c r="I138" s="18"/>
      <c r="J138" s="12"/>
      <c r="K138" s="13"/>
    </row>
    <row r="139" spans="1:11" s="20" customFormat="1" ht="126" x14ac:dyDescent="0.25">
      <c r="A139" s="4"/>
      <c r="B139" s="5">
        <v>137</v>
      </c>
      <c r="C139" s="6">
        <v>43894</v>
      </c>
      <c r="D139" s="7" t="s">
        <v>20</v>
      </c>
      <c r="E139" s="8" t="s">
        <v>114</v>
      </c>
      <c r="F139" s="9" t="s">
        <v>14</v>
      </c>
      <c r="G139" s="10">
        <v>284317.5</v>
      </c>
      <c r="H139" s="11"/>
      <c r="I139" s="18"/>
      <c r="J139" s="12"/>
      <c r="K139" s="13"/>
    </row>
    <row r="140" spans="1:11" s="20" customFormat="1" ht="110.25" x14ac:dyDescent="0.25">
      <c r="A140" s="4"/>
      <c r="B140" s="5">
        <v>138</v>
      </c>
      <c r="C140" s="6">
        <v>43894</v>
      </c>
      <c r="D140" s="7" t="s">
        <v>21</v>
      </c>
      <c r="E140" s="8" t="s">
        <v>175</v>
      </c>
      <c r="F140" s="9" t="s">
        <v>14</v>
      </c>
      <c r="G140" s="10">
        <v>492664</v>
      </c>
      <c r="H140" s="11"/>
      <c r="I140" s="18"/>
      <c r="J140" s="12"/>
      <c r="K140" s="13"/>
    </row>
    <row r="141" spans="1:11" s="20" customFormat="1" ht="47.25" x14ac:dyDescent="0.25">
      <c r="A141" s="4"/>
      <c r="B141" s="5">
        <v>139</v>
      </c>
      <c r="C141" s="6" t="s">
        <v>34</v>
      </c>
      <c r="D141" s="7" t="s">
        <v>23</v>
      </c>
      <c r="E141" s="8" t="s">
        <v>22</v>
      </c>
      <c r="F141" s="9" t="s">
        <v>35</v>
      </c>
      <c r="G141" s="10">
        <v>2144.15</v>
      </c>
      <c r="H141" s="11"/>
      <c r="I141" s="18"/>
      <c r="J141" s="24"/>
      <c r="K141" s="31"/>
    </row>
    <row r="142" spans="1:11" s="20" customFormat="1" ht="47.25" x14ac:dyDescent="0.25">
      <c r="A142" s="4"/>
      <c r="B142" s="5">
        <v>140</v>
      </c>
      <c r="C142" s="6" t="s">
        <v>34</v>
      </c>
      <c r="D142" s="7" t="s">
        <v>24</v>
      </c>
      <c r="E142" s="8" t="s">
        <v>312</v>
      </c>
      <c r="F142" s="9" t="s">
        <v>35</v>
      </c>
      <c r="G142" s="10">
        <v>11180</v>
      </c>
      <c r="H142" s="11"/>
      <c r="I142" s="18"/>
      <c r="J142" s="24"/>
      <c r="K142" s="31"/>
    </row>
    <row r="143" spans="1:11" s="54" customFormat="1" ht="47.25" x14ac:dyDescent="0.25">
      <c r="A143" s="4"/>
      <c r="B143" s="5">
        <v>141</v>
      </c>
      <c r="C143" s="6" t="s">
        <v>34</v>
      </c>
      <c r="D143" s="7" t="s">
        <v>25</v>
      </c>
      <c r="E143" s="8" t="s">
        <v>26</v>
      </c>
      <c r="F143" s="9" t="s">
        <v>35</v>
      </c>
      <c r="G143" s="10">
        <v>2220</v>
      </c>
      <c r="H143" s="11"/>
      <c r="I143" s="39"/>
      <c r="J143" s="12"/>
      <c r="K143" s="31"/>
    </row>
    <row r="144" spans="1:11" s="20" customFormat="1" ht="47.25" x14ac:dyDescent="0.25">
      <c r="A144" s="4"/>
      <c r="B144" s="5">
        <v>142</v>
      </c>
      <c r="C144" s="6" t="s">
        <v>34</v>
      </c>
      <c r="D144" s="7" t="s">
        <v>27</v>
      </c>
      <c r="E144" s="8" t="s">
        <v>26</v>
      </c>
      <c r="F144" s="9" t="s">
        <v>35</v>
      </c>
      <c r="G144" s="9">
        <v>3800</v>
      </c>
      <c r="H144" s="11"/>
      <c r="I144" s="18"/>
      <c r="J144" s="24"/>
      <c r="K144" s="31"/>
    </row>
    <row r="145" spans="1:11" s="20" customFormat="1" ht="47.25" x14ac:dyDescent="0.25">
      <c r="A145" s="4"/>
      <c r="B145" s="5">
        <v>143</v>
      </c>
      <c r="C145" s="6" t="s">
        <v>34</v>
      </c>
      <c r="D145" s="7" t="s">
        <v>30</v>
      </c>
      <c r="E145" s="8" t="s">
        <v>312</v>
      </c>
      <c r="F145" s="9" t="s">
        <v>35</v>
      </c>
      <c r="G145" s="10">
        <v>7120</v>
      </c>
      <c r="H145" s="11"/>
      <c r="I145" s="18"/>
      <c r="J145" s="24"/>
      <c r="K145" s="31"/>
    </row>
    <row r="146" spans="1:11" s="20" customFormat="1" ht="63" x14ac:dyDescent="0.25">
      <c r="A146" s="4"/>
      <c r="B146" s="5">
        <v>144</v>
      </c>
      <c r="C146" s="6" t="s">
        <v>34</v>
      </c>
      <c r="D146" s="7" t="s">
        <v>31</v>
      </c>
      <c r="E146" s="8" t="s">
        <v>26</v>
      </c>
      <c r="F146" s="9" t="s">
        <v>35</v>
      </c>
      <c r="G146" s="10">
        <v>7190.5</v>
      </c>
      <c r="H146" s="11"/>
      <c r="I146" s="18"/>
      <c r="J146" s="12"/>
      <c r="K146" s="13"/>
    </row>
    <row r="147" spans="1:11" s="20" customFormat="1" ht="47.25" x14ac:dyDescent="0.25">
      <c r="A147" s="4"/>
      <c r="B147" s="5">
        <v>145</v>
      </c>
      <c r="C147" s="6" t="s">
        <v>34</v>
      </c>
      <c r="D147" s="7" t="s">
        <v>32</v>
      </c>
      <c r="E147" s="8" t="s">
        <v>312</v>
      </c>
      <c r="F147" s="9" t="s">
        <v>35</v>
      </c>
      <c r="G147" s="10">
        <v>6550</v>
      </c>
      <c r="H147" s="11"/>
      <c r="I147" s="18"/>
      <c r="J147" s="24"/>
      <c r="K147" s="31"/>
    </row>
    <row r="148" spans="1:11" s="20" customFormat="1" ht="47.25" x14ac:dyDescent="0.25">
      <c r="A148" s="4"/>
      <c r="B148" s="5">
        <v>146</v>
      </c>
      <c r="C148" s="6" t="s">
        <v>34</v>
      </c>
      <c r="D148" s="7" t="s">
        <v>33</v>
      </c>
      <c r="E148" s="8" t="s">
        <v>22</v>
      </c>
      <c r="F148" s="9" t="s">
        <v>35</v>
      </c>
      <c r="G148" s="10">
        <v>5352.3</v>
      </c>
      <c r="H148" s="11"/>
      <c r="I148" s="18"/>
      <c r="J148" s="24"/>
      <c r="K148" s="31"/>
    </row>
    <row r="149" spans="1:11" s="20" customFormat="1" ht="47.25" x14ac:dyDescent="0.25">
      <c r="A149" s="4"/>
      <c r="B149" s="5">
        <v>147</v>
      </c>
      <c r="C149" s="6" t="s">
        <v>34</v>
      </c>
      <c r="D149" s="7" t="s">
        <v>36</v>
      </c>
      <c r="E149" s="8" t="s">
        <v>26</v>
      </c>
      <c r="F149" s="9" t="s">
        <v>35</v>
      </c>
      <c r="G149" s="10">
        <v>8760</v>
      </c>
      <c r="H149" s="11"/>
      <c r="I149" s="18"/>
      <c r="J149" s="12"/>
      <c r="K149" s="13"/>
    </row>
    <row r="150" spans="1:11" s="20" customFormat="1" ht="47.25" x14ac:dyDescent="0.25">
      <c r="A150" s="4"/>
      <c r="B150" s="5">
        <v>148</v>
      </c>
      <c r="C150" s="6" t="s">
        <v>34</v>
      </c>
      <c r="D150" s="7" t="s">
        <v>37</v>
      </c>
      <c r="E150" s="8" t="s">
        <v>312</v>
      </c>
      <c r="F150" s="9" t="s">
        <v>35</v>
      </c>
      <c r="G150" s="10">
        <v>27146</v>
      </c>
      <c r="H150" s="11"/>
      <c r="I150" s="18"/>
      <c r="J150" s="24"/>
      <c r="K150" s="31"/>
    </row>
    <row r="151" spans="1:11" s="20" customFormat="1" ht="47.25" x14ac:dyDescent="0.25">
      <c r="A151" s="4"/>
      <c r="B151" s="5">
        <v>149</v>
      </c>
      <c r="C151" s="6" t="s">
        <v>34</v>
      </c>
      <c r="D151" s="7" t="s">
        <v>38</v>
      </c>
      <c r="E151" s="8" t="s">
        <v>22</v>
      </c>
      <c r="F151" s="9" t="s">
        <v>35</v>
      </c>
      <c r="G151" s="10">
        <v>7476.5</v>
      </c>
      <c r="H151" s="11"/>
      <c r="I151" s="18"/>
      <c r="J151" s="12"/>
      <c r="K151" s="31"/>
    </row>
    <row r="152" spans="1:11" s="20" customFormat="1" ht="141.75" x14ac:dyDescent="0.25">
      <c r="A152" s="4"/>
      <c r="B152" s="5">
        <v>150</v>
      </c>
      <c r="C152" s="6">
        <v>43895</v>
      </c>
      <c r="D152" s="7" t="s">
        <v>39</v>
      </c>
      <c r="E152" s="8" t="s">
        <v>114</v>
      </c>
      <c r="F152" s="9" t="s">
        <v>40</v>
      </c>
      <c r="G152" s="10">
        <v>295800</v>
      </c>
      <c r="H152" s="11"/>
      <c r="I152" s="18"/>
      <c r="J152" s="12"/>
      <c r="K152" s="13"/>
    </row>
    <row r="153" spans="1:11" s="20" customFormat="1" ht="47.25" x14ac:dyDescent="0.25">
      <c r="A153" s="4"/>
      <c r="B153" s="5">
        <v>151</v>
      </c>
      <c r="C153" s="6">
        <v>43895</v>
      </c>
      <c r="D153" s="7" t="s">
        <v>41</v>
      </c>
      <c r="E153" s="8" t="s">
        <v>243</v>
      </c>
      <c r="F153" s="9" t="s">
        <v>35</v>
      </c>
      <c r="G153" s="10">
        <v>1168</v>
      </c>
      <c r="H153" s="11"/>
      <c r="I153" s="18"/>
      <c r="J153" s="24"/>
      <c r="K153" s="31"/>
    </row>
    <row r="154" spans="1:11" s="20" customFormat="1" ht="157.5" x14ac:dyDescent="0.25">
      <c r="A154" s="4"/>
      <c r="B154" s="5">
        <v>152</v>
      </c>
      <c r="C154" s="6">
        <v>43895</v>
      </c>
      <c r="D154" s="7" t="s">
        <v>42</v>
      </c>
      <c r="E154" s="8" t="s">
        <v>175</v>
      </c>
      <c r="F154" s="9" t="s">
        <v>40</v>
      </c>
      <c r="G154" s="10">
        <v>389607</v>
      </c>
      <c r="H154" s="11"/>
      <c r="I154" s="18"/>
      <c r="J154" s="12"/>
      <c r="K154" s="13"/>
    </row>
    <row r="155" spans="1:11" s="20" customFormat="1" ht="141.75" x14ac:dyDescent="0.25">
      <c r="A155" s="4"/>
      <c r="B155" s="5">
        <v>153</v>
      </c>
      <c r="C155" s="6">
        <v>43895</v>
      </c>
      <c r="D155" s="7" t="s">
        <v>47</v>
      </c>
      <c r="E155" s="8" t="s">
        <v>114</v>
      </c>
      <c r="F155" s="9" t="s">
        <v>40</v>
      </c>
      <c r="G155" s="10">
        <v>829500</v>
      </c>
      <c r="H155" s="11"/>
      <c r="I155" s="18"/>
      <c r="J155" s="12"/>
      <c r="K155" s="13"/>
    </row>
    <row r="156" spans="1:11" s="20" customFormat="1" ht="47.25" x14ac:dyDescent="0.25">
      <c r="A156" s="4"/>
      <c r="B156" s="5">
        <v>154</v>
      </c>
      <c r="C156" s="6">
        <v>43895</v>
      </c>
      <c r="D156" s="7" t="s">
        <v>50</v>
      </c>
      <c r="E156" s="8" t="s">
        <v>48</v>
      </c>
      <c r="F156" s="9" t="s">
        <v>40</v>
      </c>
      <c r="G156" s="10">
        <v>750</v>
      </c>
      <c r="H156" s="11"/>
      <c r="I156" s="18"/>
      <c r="J156" s="12"/>
      <c r="K156" s="13"/>
    </row>
    <row r="157" spans="1:11" s="20" customFormat="1" ht="63" x14ac:dyDescent="0.25">
      <c r="A157" s="4"/>
      <c r="B157" s="5">
        <v>155</v>
      </c>
      <c r="C157" s="6">
        <v>43895</v>
      </c>
      <c r="D157" s="7" t="s">
        <v>49</v>
      </c>
      <c r="E157" s="8" t="s">
        <v>51</v>
      </c>
      <c r="F157" s="9" t="s">
        <v>40</v>
      </c>
      <c r="G157" s="10">
        <v>51.83</v>
      </c>
      <c r="H157" s="11"/>
      <c r="I157" s="18"/>
      <c r="J157" s="12"/>
      <c r="K157" s="13"/>
    </row>
    <row r="158" spans="1:11" s="20" customFormat="1" ht="126" x14ac:dyDescent="0.25">
      <c r="A158" s="4"/>
      <c r="B158" s="5">
        <v>156</v>
      </c>
      <c r="C158" s="6">
        <v>43896</v>
      </c>
      <c r="D158" s="7" t="s">
        <v>52</v>
      </c>
      <c r="E158" s="8" t="s">
        <v>114</v>
      </c>
      <c r="F158" s="9" t="s">
        <v>53</v>
      </c>
      <c r="G158" s="10">
        <v>2111020</v>
      </c>
      <c r="H158" s="11"/>
      <c r="I158" s="18"/>
      <c r="J158" s="12"/>
      <c r="K158" s="13"/>
    </row>
    <row r="159" spans="1:11" s="20" customFormat="1" ht="128.44999999999999" customHeight="1" x14ac:dyDescent="0.25">
      <c r="A159" s="4"/>
      <c r="B159" s="5">
        <v>157</v>
      </c>
      <c r="C159" s="6">
        <v>43896</v>
      </c>
      <c r="D159" s="7" t="s">
        <v>54</v>
      </c>
      <c r="E159" s="8" t="s">
        <v>114</v>
      </c>
      <c r="F159" s="9" t="s">
        <v>53</v>
      </c>
      <c r="G159" s="10">
        <v>2929950</v>
      </c>
      <c r="H159" s="11"/>
      <c r="I159" s="18"/>
      <c r="J159" s="12"/>
      <c r="K159" s="13"/>
    </row>
    <row r="160" spans="1:11" s="20" customFormat="1" ht="110.25" x14ac:dyDescent="0.25">
      <c r="A160" s="4"/>
      <c r="B160" s="5">
        <v>158</v>
      </c>
      <c r="C160" s="6">
        <v>43896</v>
      </c>
      <c r="D160" s="7" t="s">
        <v>63</v>
      </c>
      <c r="E160" s="8" t="s">
        <v>114</v>
      </c>
      <c r="F160" s="9" t="s">
        <v>53</v>
      </c>
      <c r="G160" s="10">
        <v>1811625</v>
      </c>
      <c r="H160" s="11"/>
      <c r="I160" s="18"/>
      <c r="J160" s="12"/>
      <c r="K160" s="13"/>
    </row>
    <row r="161" spans="1:11" s="20" customFormat="1" ht="63" x14ac:dyDescent="0.25">
      <c r="A161" s="4"/>
      <c r="B161" s="5">
        <v>159</v>
      </c>
      <c r="C161" s="6">
        <v>43901</v>
      </c>
      <c r="D161" s="7" t="s">
        <v>65</v>
      </c>
      <c r="E161" s="8" t="s">
        <v>366</v>
      </c>
      <c r="F161" s="9" t="s">
        <v>66</v>
      </c>
      <c r="G161" s="10">
        <v>700</v>
      </c>
      <c r="H161" s="11"/>
      <c r="I161" s="18"/>
      <c r="J161" s="12"/>
      <c r="K161" s="13"/>
    </row>
    <row r="162" spans="1:11" s="20" customFormat="1" ht="78.75" x14ac:dyDescent="0.25">
      <c r="A162" s="4"/>
      <c r="B162" s="5">
        <v>160</v>
      </c>
      <c r="C162" s="6">
        <v>43902</v>
      </c>
      <c r="D162" s="7" t="s">
        <v>69</v>
      </c>
      <c r="E162" s="8" t="s">
        <v>70</v>
      </c>
      <c r="F162" s="9" t="s">
        <v>71</v>
      </c>
      <c r="G162" s="10">
        <v>1392000</v>
      </c>
      <c r="H162" s="11"/>
      <c r="I162" s="18"/>
      <c r="J162" s="12"/>
      <c r="K162" s="31"/>
    </row>
    <row r="163" spans="1:11" s="20" customFormat="1" ht="63" x14ac:dyDescent="0.25">
      <c r="A163" s="4"/>
      <c r="B163" s="5">
        <v>161</v>
      </c>
      <c r="C163" s="6">
        <v>43903</v>
      </c>
      <c r="D163" s="7" t="s">
        <v>72</v>
      </c>
      <c r="E163" s="8" t="s">
        <v>73</v>
      </c>
      <c r="F163" s="9" t="s">
        <v>74</v>
      </c>
      <c r="G163" s="10">
        <v>285.72000000000003</v>
      </c>
      <c r="H163" s="11"/>
      <c r="I163" s="18"/>
      <c r="J163" s="12"/>
      <c r="K163" s="13"/>
    </row>
    <row r="164" spans="1:11" s="20" customFormat="1" ht="47.25" x14ac:dyDescent="0.25">
      <c r="A164" s="4"/>
      <c r="B164" s="5">
        <v>162</v>
      </c>
      <c r="C164" s="6">
        <v>43903</v>
      </c>
      <c r="D164" s="7" t="s">
        <v>75</v>
      </c>
      <c r="E164" s="8" t="s">
        <v>76</v>
      </c>
      <c r="F164" s="23" t="s">
        <v>77</v>
      </c>
      <c r="G164" s="10">
        <v>4500</v>
      </c>
      <c r="H164" s="11"/>
      <c r="I164" s="18"/>
      <c r="J164" s="12"/>
      <c r="K164" s="13"/>
    </row>
    <row r="165" spans="1:11" s="20" customFormat="1" ht="63" x14ac:dyDescent="0.25">
      <c r="A165" s="4"/>
      <c r="B165" s="5">
        <v>163</v>
      </c>
      <c r="C165" s="6">
        <v>43903</v>
      </c>
      <c r="D165" s="7" t="s">
        <v>78</v>
      </c>
      <c r="E165" s="8" t="s">
        <v>79</v>
      </c>
      <c r="F165" s="9" t="s">
        <v>80</v>
      </c>
      <c r="G165" s="10">
        <v>73551.91</v>
      </c>
      <c r="H165" s="11"/>
      <c r="I165" s="18"/>
      <c r="J165" s="12"/>
      <c r="K165" s="13"/>
    </row>
    <row r="166" spans="1:11" s="20" customFormat="1" ht="78.75" x14ac:dyDescent="0.25">
      <c r="A166" s="4"/>
      <c r="B166" s="5">
        <v>164</v>
      </c>
      <c r="C166" s="6">
        <v>43903</v>
      </c>
      <c r="D166" s="7" t="s">
        <v>81</v>
      </c>
      <c r="E166" s="8" t="s">
        <v>203</v>
      </c>
      <c r="F166" s="9" t="s">
        <v>82</v>
      </c>
      <c r="G166" s="10">
        <v>70.08</v>
      </c>
      <c r="H166" s="11"/>
      <c r="I166" s="18"/>
      <c r="J166" s="12"/>
      <c r="K166" s="13"/>
    </row>
    <row r="167" spans="1:11" s="20" customFormat="1" ht="94.5" x14ac:dyDescent="0.25">
      <c r="A167" s="4"/>
      <c r="B167" s="5">
        <v>165</v>
      </c>
      <c r="C167" s="6">
        <v>43903</v>
      </c>
      <c r="D167" s="7" t="s">
        <v>83</v>
      </c>
      <c r="E167" s="8" t="s">
        <v>79</v>
      </c>
      <c r="F167" s="9" t="s">
        <v>89</v>
      </c>
      <c r="G167" s="10">
        <v>6107</v>
      </c>
      <c r="H167" s="11"/>
      <c r="I167" s="18"/>
      <c r="J167" s="12"/>
      <c r="K167" s="13"/>
    </row>
    <row r="168" spans="1:11" s="20" customFormat="1" ht="47.25" x14ac:dyDescent="0.25">
      <c r="A168" s="4"/>
      <c r="B168" s="5">
        <v>166</v>
      </c>
      <c r="C168" s="6">
        <v>43903</v>
      </c>
      <c r="D168" s="7" t="s">
        <v>84</v>
      </c>
      <c r="E168" s="8" t="s">
        <v>85</v>
      </c>
      <c r="F168" s="9" t="s">
        <v>86</v>
      </c>
      <c r="G168" s="46">
        <v>1860</v>
      </c>
      <c r="H168" s="11"/>
      <c r="I168" s="18"/>
      <c r="J168" s="12"/>
      <c r="K168" s="13"/>
    </row>
    <row r="169" spans="1:11" s="20" customFormat="1" ht="47.25" x14ac:dyDescent="0.25">
      <c r="A169" s="4"/>
      <c r="B169" s="5">
        <v>167</v>
      </c>
      <c r="C169" s="6">
        <v>43903</v>
      </c>
      <c r="D169" s="7" t="s">
        <v>87</v>
      </c>
      <c r="E169" s="8" t="s">
        <v>85</v>
      </c>
      <c r="F169" s="9" t="s">
        <v>86</v>
      </c>
      <c r="G169" s="46">
        <v>295</v>
      </c>
      <c r="H169" s="11"/>
      <c r="I169" s="18"/>
      <c r="J169" s="12"/>
      <c r="K169" s="13"/>
    </row>
    <row r="170" spans="1:11" s="20" customFormat="1" ht="47.25" x14ac:dyDescent="0.25">
      <c r="A170" s="4"/>
      <c r="B170" s="5">
        <v>168</v>
      </c>
      <c r="C170" s="6">
        <v>43903</v>
      </c>
      <c r="D170" s="7" t="s">
        <v>88</v>
      </c>
      <c r="E170" s="8" t="s">
        <v>85</v>
      </c>
      <c r="F170" s="9" t="s">
        <v>86</v>
      </c>
      <c r="G170" s="46">
        <v>345</v>
      </c>
      <c r="H170" s="11"/>
      <c r="I170" s="18"/>
      <c r="J170" s="12"/>
      <c r="K170" s="13"/>
    </row>
    <row r="171" spans="1:11" s="20" customFormat="1" ht="47.25" x14ac:dyDescent="0.25">
      <c r="A171" s="4"/>
      <c r="B171" s="5">
        <v>169</v>
      </c>
      <c r="C171" s="6">
        <v>43903</v>
      </c>
      <c r="D171" s="7" t="s">
        <v>90</v>
      </c>
      <c r="E171" s="24" t="s">
        <v>220</v>
      </c>
      <c r="F171" s="9" t="s">
        <v>86</v>
      </c>
      <c r="G171" s="46">
        <v>2799</v>
      </c>
      <c r="H171" s="11"/>
      <c r="I171" s="18"/>
      <c r="J171" s="12"/>
      <c r="K171" s="13"/>
    </row>
    <row r="172" spans="1:11" s="48" customFormat="1" ht="63" x14ac:dyDescent="0.25">
      <c r="A172" s="47"/>
      <c r="B172" s="5">
        <v>170</v>
      </c>
      <c r="C172" s="6">
        <v>43903</v>
      </c>
      <c r="D172" s="24" t="s">
        <v>91</v>
      </c>
      <c r="E172" s="24" t="s">
        <v>394</v>
      </c>
      <c r="F172" s="24" t="s">
        <v>80</v>
      </c>
      <c r="G172" s="10">
        <v>540</v>
      </c>
      <c r="H172" s="11"/>
      <c r="I172" s="12"/>
      <c r="J172" s="12"/>
      <c r="K172" s="13"/>
    </row>
    <row r="173" spans="1:11" s="20" customFormat="1" ht="63" x14ac:dyDescent="0.25">
      <c r="A173" s="4"/>
      <c r="B173" s="5">
        <v>171</v>
      </c>
      <c r="C173" s="6">
        <v>43903</v>
      </c>
      <c r="D173" s="7" t="s">
        <v>95</v>
      </c>
      <c r="E173" s="24" t="s">
        <v>394</v>
      </c>
      <c r="F173" s="24" t="s">
        <v>80</v>
      </c>
      <c r="G173" s="46">
        <v>143</v>
      </c>
      <c r="H173" s="11"/>
      <c r="I173" s="18"/>
      <c r="J173" s="12"/>
      <c r="K173" s="13"/>
    </row>
    <row r="174" spans="1:11" s="20" customFormat="1" ht="78.75" x14ac:dyDescent="0.25">
      <c r="A174" s="4"/>
      <c r="B174" s="5">
        <v>172</v>
      </c>
      <c r="C174" s="6">
        <v>43903</v>
      </c>
      <c r="D174" s="7" t="s">
        <v>96</v>
      </c>
      <c r="E174" s="24" t="s">
        <v>394</v>
      </c>
      <c r="F174" s="24" t="s">
        <v>80</v>
      </c>
      <c r="G174" s="46">
        <v>4288</v>
      </c>
      <c r="H174" s="11"/>
      <c r="I174" s="18"/>
      <c r="J174" s="12"/>
      <c r="K174" s="13"/>
    </row>
    <row r="175" spans="1:11" s="20" customFormat="1" ht="63" x14ac:dyDescent="0.25">
      <c r="A175" s="4"/>
      <c r="B175" s="5">
        <v>173</v>
      </c>
      <c r="C175" s="6">
        <v>43903</v>
      </c>
      <c r="D175" s="7" t="s">
        <v>97</v>
      </c>
      <c r="E175" s="24" t="s">
        <v>394</v>
      </c>
      <c r="F175" s="24" t="s">
        <v>80</v>
      </c>
      <c r="G175" s="10">
        <v>2999</v>
      </c>
      <c r="H175" s="11"/>
      <c r="I175" s="18"/>
      <c r="J175" s="12"/>
      <c r="K175" s="13"/>
    </row>
    <row r="176" spans="1:11" s="20" customFormat="1" ht="47.25" x14ac:dyDescent="0.25">
      <c r="A176" s="4"/>
      <c r="B176" s="5">
        <v>174</v>
      </c>
      <c r="C176" s="6">
        <v>43903</v>
      </c>
      <c r="D176" s="7" t="s">
        <v>98</v>
      </c>
      <c r="E176" s="8" t="s">
        <v>99</v>
      </c>
      <c r="F176" s="24" t="s">
        <v>74</v>
      </c>
      <c r="G176" s="10">
        <v>70</v>
      </c>
      <c r="H176" s="11"/>
      <c r="I176" s="18"/>
      <c r="J176" s="12"/>
      <c r="K176" s="13"/>
    </row>
    <row r="177" spans="1:15" s="54" customFormat="1" ht="78.75" x14ac:dyDescent="0.25">
      <c r="A177" s="4"/>
      <c r="B177" s="5">
        <v>175</v>
      </c>
      <c r="C177" s="6">
        <v>43903</v>
      </c>
      <c r="D177" s="7" t="s">
        <v>100</v>
      </c>
      <c r="E177" s="8" t="s">
        <v>99</v>
      </c>
      <c r="F177" s="9" t="s">
        <v>86</v>
      </c>
      <c r="G177" s="10">
        <v>2231</v>
      </c>
      <c r="H177" s="11"/>
      <c r="I177" s="18"/>
      <c r="J177" s="24"/>
      <c r="K177" s="31"/>
      <c r="N177" s="20"/>
      <c r="O177" s="20"/>
    </row>
    <row r="178" spans="1:15" s="20" customFormat="1" ht="63" x14ac:dyDescent="0.25">
      <c r="A178" s="4"/>
      <c r="B178" s="5">
        <v>176</v>
      </c>
      <c r="C178" s="6">
        <v>43903</v>
      </c>
      <c r="D178" s="7" t="s">
        <v>101</v>
      </c>
      <c r="E178" s="8" t="s">
        <v>102</v>
      </c>
      <c r="F178" s="9" t="s">
        <v>74</v>
      </c>
      <c r="G178" s="10">
        <v>10550</v>
      </c>
      <c r="H178" s="11"/>
      <c r="I178" s="18"/>
      <c r="J178" s="12"/>
      <c r="K178" s="13"/>
    </row>
    <row r="179" spans="1:15" s="20" customFormat="1" ht="47.25" x14ac:dyDescent="0.25">
      <c r="A179" s="4"/>
      <c r="B179" s="5">
        <v>177</v>
      </c>
      <c r="C179" s="6">
        <v>43906</v>
      </c>
      <c r="D179" s="7" t="s">
        <v>92</v>
      </c>
      <c r="E179" s="8" t="s">
        <v>93</v>
      </c>
      <c r="F179" s="9" t="s">
        <v>94</v>
      </c>
      <c r="G179" s="10">
        <v>154140</v>
      </c>
      <c r="H179" s="11"/>
      <c r="I179" s="18"/>
      <c r="J179" s="12"/>
      <c r="K179" s="13"/>
    </row>
    <row r="180" spans="1:15" s="20" customFormat="1" ht="110.25" x14ac:dyDescent="0.25">
      <c r="A180" s="4"/>
      <c r="B180" s="5">
        <v>178</v>
      </c>
      <c r="C180" s="6">
        <v>43906</v>
      </c>
      <c r="D180" s="7" t="s">
        <v>55</v>
      </c>
      <c r="E180" s="8" t="s">
        <v>354</v>
      </c>
      <c r="F180" s="9" t="s">
        <v>56</v>
      </c>
      <c r="G180" s="10">
        <v>4387</v>
      </c>
      <c r="H180" s="11"/>
      <c r="I180" s="18"/>
      <c r="J180" s="12"/>
      <c r="K180" s="13"/>
    </row>
    <row r="181" spans="1:15" s="20" customFormat="1" ht="47.25" x14ac:dyDescent="0.25">
      <c r="A181" s="4"/>
      <c r="B181" s="5">
        <v>179</v>
      </c>
      <c r="C181" s="6">
        <v>43906</v>
      </c>
      <c r="D181" s="7" t="s">
        <v>43</v>
      </c>
      <c r="E181" s="8" t="s">
        <v>354</v>
      </c>
      <c r="F181" s="9" t="s">
        <v>56</v>
      </c>
      <c r="G181" s="10">
        <v>350</v>
      </c>
      <c r="H181" s="11"/>
      <c r="I181" s="18"/>
      <c r="J181" s="12"/>
      <c r="K181" s="13"/>
    </row>
    <row r="182" spans="1:15" s="20" customFormat="1" ht="47.25" x14ac:dyDescent="0.25">
      <c r="A182" s="4"/>
      <c r="B182" s="5">
        <v>180</v>
      </c>
      <c r="C182" s="6">
        <v>43906</v>
      </c>
      <c r="D182" s="7" t="s">
        <v>44</v>
      </c>
      <c r="E182" s="8" t="s">
        <v>354</v>
      </c>
      <c r="F182" s="9" t="s">
        <v>56</v>
      </c>
      <c r="G182" s="10">
        <v>629</v>
      </c>
      <c r="H182" s="11"/>
      <c r="I182" s="18"/>
      <c r="J182" s="12"/>
      <c r="K182" s="13"/>
    </row>
    <row r="183" spans="1:15" s="20" customFormat="1" ht="63" x14ac:dyDescent="0.25">
      <c r="A183" s="4"/>
      <c r="B183" s="5">
        <v>181</v>
      </c>
      <c r="C183" s="6">
        <v>43906</v>
      </c>
      <c r="D183" s="7" t="s">
        <v>45</v>
      </c>
      <c r="E183" s="8" t="s">
        <v>354</v>
      </c>
      <c r="F183" s="9" t="s">
        <v>56</v>
      </c>
      <c r="G183" s="10">
        <v>1046</v>
      </c>
      <c r="H183" s="11"/>
      <c r="I183" s="18"/>
      <c r="J183" s="12"/>
      <c r="K183" s="13"/>
    </row>
    <row r="184" spans="1:15" s="20" customFormat="1" ht="47.25" x14ac:dyDescent="0.25">
      <c r="A184" s="4"/>
      <c r="B184" s="5">
        <v>182</v>
      </c>
      <c r="C184" s="6">
        <v>43906</v>
      </c>
      <c r="D184" s="7" t="s">
        <v>46</v>
      </c>
      <c r="E184" s="8" t="s">
        <v>354</v>
      </c>
      <c r="F184" s="9" t="s">
        <v>56</v>
      </c>
      <c r="G184" s="10">
        <v>3588</v>
      </c>
      <c r="H184" s="11"/>
      <c r="I184" s="18"/>
      <c r="J184" s="24"/>
      <c r="K184" s="13"/>
    </row>
    <row r="185" spans="1:15" s="20" customFormat="1" ht="47.25" x14ac:dyDescent="0.25">
      <c r="A185" s="4"/>
      <c r="B185" s="5">
        <v>183</v>
      </c>
      <c r="C185" s="6">
        <v>43907</v>
      </c>
      <c r="D185" s="33" t="s">
        <v>28</v>
      </c>
      <c r="E185" s="8" t="s">
        <v>129</v>
      </c>
      <c r="F185" s="9" t="s">
        <v>29</v>
      </c>
      <c r="G185" s="10">
        <v>3210</v>
      </c>
      <c r="H185" s="11"/>
      <c r="I185" s="18"/>
      <c r="J185" s="12"/>
      <c r="K185" s="13"/>
    </row>
    <row r="186" spans="1:15" s="20" customFormat="1" ht="47.25" x14ac:dyDescent="0.25">
      <c r="A186" s="4"/>
      <c r="B186" s="5">
        <v>184</v>
      </c>
      <c r="C186" s="6" t="s">
        <v>395</v>
      </c>
      <c r="D186" s="7" t="s">
        <v>396</v>
      </c>
      <c r="E186" s="8" t="s">
        <v>312</v>
      </c>
      <c r="F186" s="9" t="s">
        <v>397</v>
      </c>
      <c r="G186" s="10">
        <v>1323</v>
      </c>
      <c r="H186" s="11"/>
      <c r="I186" s="18"/>
      <c r="J186" s="12"/>
      <c r="K186" s="13"/>
    </row>
    <row r="187" spans="1:15" s="20" customFormat="1" ht="47.25" x14ac:dyDescent="0.25">
      <c r="A187" s="4"/>
      <c r="B187" s="5">
        <v>185</v>
      </c>
      <c r="C187" s="6">
        <v>43907</v>
      </c>
      <c r="D187" s="7" t="s">
        <v>398</v>
      </c>
      <c r="E187" s="8" t="s">
        <v>312</v>
      </c>
      <c r="F187" s="9" t="s">
        <v>397</v>
      </c>
      <c r="G187" s="10">
        <v>1350</v>
      </c>
      <c r="H187" s="11"/>
      <c r="I187" s="18"/>
      <c r="J187" s="12"/>
      <c r="K187" s="13"/>
    </row>
    <row r="188" spans="1:15" s="54" customFormat="1" ht="47.25" x14ac:dyDescent="0.25">
      <c r="A188" s="4"/>
      <c r="B188" s="5">
        <v>186</v>
      </c>
      <c r="C188" s="6">
        <v>43907</v>
      </c>
      <c r="D188" s="7" t="s">
        <v>399</v>
      </c>
      <c r="E188" s="8" t="s">
        <v>312</v>
      </c>
      <c r="F188" s="9" t="s">
        <v>397</v>
      </c>
      <c r="G188" s="10">
        <v>4005</v>
      </c>
      <c r="H188" s="11"/>
      <c r="I188" s="39"/>
      <c r="J188" s="12"/>
      <c r="K188" s="13"/>
    </row>
    <row r="189" spans="1:15" s="20" customFormat="1" ht="63" x14ac:dyDescent="0.25">
      <c r="A189" s="4"/>
      <c r="B189" s="5">
        <v>187</v>
      </c>
      <c r="C189" s="6">
        <v>43907</v>
      </c>
      <c r="D189" s="7" t="s">
        <v>400</v>
      </c>
      <c r="E189" s="8" t="s">
        <v>312</v>
      </c>
      <c r="F189" s="9" t="s">
        <v>397</v>
      </c>
      <c r="G189" s="10">
        <v>600</v>
      </c>
      <c r="H189" s="11"/>
      <c r="I189" s="18"/>
      <c r="J189" s="12"/>
      <c r="K189" s="13"/>
    </row>
    <row r="190" spans="1:15" s="20" customFormat="1" ht="47.25" x14ac:dyDescent="0.25">
      <c r="A190" s="4"/>
      <c r="B190" s="5">
        <v>188</v>
      </c>
      <c r="C190" s="6">
        <v>43907</v>
      </c>
      <c r="D190" s="7" t="s">
        <v>401</v>
      </c>
      <c r="E190" s="8" t="s">
        <v>312</v>
      </c>
      <c r="F190" s="9" t="s">
        <v>397</v>
      </c>
      <c r="G190" s="10">
        <v>5900</v>
      </c>
      <c r="H190" s="11"/>
      <c r="I190" s="18"/>
      <c r="J190" s="12"/>
      <c r="K190" s="13"/>
    </row>
    <row r="191" spans="1:15" s="20" customFormat="1" ht="47.25" x14ac:dyDescent="0.25">
      <c r="A191" s="4"/>
      <c r="B191" s="5">
        <v>189</v>
      </c>
      <c r="C191" s="6">
        <v>43907</v>
      </c>
      <c r="D191" s="7" t="s">
        <v>402</v>
      </c>
      <c r="E191" s="8" t="s">
        <v>312</v>
      </c>
      <c r="F191" s="9" t="s">
        <v>397</v>
      </c>
      <c r="G191" s="10">
        <v>2290</v>
      </c>
      <c r="H191" s="11"/>
      <c r="I191" s="18"/>
      <c r="J191" s="12"/>
      <c r="K191" s="13"/>
    </row>
    <row r="192" spans="1:15" s="20" customFormat="1" ht="47.25" x14ac:dyDescent="0.25">
      <c r="A192" s="4"/>
      <c r="B192" s="5">
        <v>190</v>
      </c>
      <c r="C192" s="6">
        <v>43907</v>
      </c>
      <c r="D192" s="7" t="s">
        <v>403</v>
      </c>
      <c r="E192" s="8" t="s">
        <v>85</v>
      </c>
      <c r="F192" s="9" t="s">
        <v>404</v>
      </c>
      <c r="G192" s="10">
        <v>3017</v>
      </c>
      <c r="H192" s="11"/>
      <c r="I192" s="18"/>
      <c r="J192" s="12"/>
      <c r="K192" s="13"/>
    </row>
    <row r="193" spans="1:11" s="20" customFormat="1" ht="47.25" x14ac:dyDescent="0.25">
      <c r="A193" s="4"/>
      <c r="B193" s="5">
        <v>191</v>
      </c>
      <c r="C193" s="6">
        <v>43907</v>
      </c>
      <c r="D193" s="7" t="s">
        <v>396</v>
      </c>
      <c r="E193" s="8" t="s">
        <v>85</v>
      </c>
      <c r="F193" s="9" t="s">
        <v>404</v>
      </c>
      <c r="G193" s="10">
        <v>14502</v>
      </c>
      <c r="H193" s="11"/>
      <c r="I193" s="18"/>
      <c r="J193" s="12"/>
      <c r="K193" s="13"/>
    </row>
    <row r="194" spans="1:11" s="20" customFormat="1" ht="63" x14ac:dyDescent="0.25">
      <c r="A194" s="4"/>
      <c r="B194" s="5">
        <v>192</v>
      </c>
      <c r="C194" s="6">
        <v>43907</v>
      </c>
      <c r="D194" s="7" t="s">
        <v>405</v>
      </c>
      <c r="E194" s="8" t="s">
        <v>85</v>
      </c>
      <c r="F194" s="9" t="s">
        <v>404</v>
      </c>
      <c r="G194" s="10">
        <v>1615</v>
      </c>
      <c r="H194" s="11"/>
      <c r="I194" s="18"/>
      <c r="J194" s="12"/>
      <c r="K194" s="13"/>
    </row>
    <row r="195" spans="1:11" s="20" customFormat="1" ht="47.25" x14ac:dyDescent="0.25">
      <c r="A195" s="4"/>
      <c r="B195" s="5">
        <v>193</v>
      </c>
      <c r="C195" s="6">
        <v>43907</v>
      </c>
      <c r="D195" s="7" t="s">
        <v>398</v>
      </c>
      <c r="E195" s="8" t="s">
        <v>85</v>
      </c>
      <c r="F195" s="9" t="s">
        <v>404</v>
      </c>
      <c r="G195" s="10">
        <v>1350</v>
      </c>
      <c r="H195" s="11"/>
      <c r="I195" s="18"/>
      <c r="J195" s="12"/>
      <c r="K195" s="13"/>
    </row>
    <row r="196" spans="1:11" s="20" customFormat="1" ht="63" x14ac:dyDescent="0.25">
      <c r="A196" s="4"/>
      <c r="B196" s="5">
        <v>194</v>
      </c>
      <c r="C196" s="6">
        <v>43907</v>
      </c>
      <c r="D196" s="7" t="s">
        <v>0</v>
      </c>
      <c r="E196" s="8" t="s">
        <v>85</v>
      </c>
      <c r="F196" s="9" t="s">
        <v>404</v>
      </c>
      <c r="G196" s="10">
        <v>2768</v>
      </c>
      <c r="H196" s="11"/>
      <c r="I196" s="18"/>
      <c r="J196" s="12"/>
      <c r="K196" s="13"/>
    </row>
    <row r="197" spans="1:11" s="20" customFormat="1" ht="47.25" x14ac:dyDescent="0.25">
      <c r="A197" s="4"/>
      <c r="B197" s="5">
        <v>195</v>
      </c>
      <c r="C197" s="6">
        <v>43907</v>
      </c>
      <c r="D197" s="7" t="s">
        <v>1</v>
      </c>
      <c r="E197" s="8" t="s">
        <v>85</v>
      </c>
      <c r="F197" s="9" t="s">
        <v>404</v>
      </c>
      <c r="G197" s="10">
        <v>882</v>
      </c>
      <c r="H197" s="11"/>
      <c r="I197" s="18"/>
      <c r="J197" s="12"/>
      <c r="K197" s="13"/>
    </row>
    <row r="198" spans="1:11" s="20" customFormat="1" ht="78.75" x14ac:dyDescent="0.25">
      <c r="A198" s="4"/>
      <c r="B198" s="5">
        <v>196</v>
      </c>
      <c r="C198" s="6">
        <v>43907</v>
      </c>
      <c r="D198" s="7" t="s">
        <v>3</v>
      </c>
      <c r="E198" s="8" t="s">
        <v>85</v>
      </c>
      <c r="F198" s="9" t="s">
        <v>404</v>
      </c>
      <c r="G198" s="10">
        <v>1650</v>
      </c>
      <c r="H198" s="11"/>
      <c r="I198" s="18"/>
      <c r="J198" s="12"/>
      <c r="K198" s="13"/>
    </row>
    <row r="199" spans="1:11" s="20" customFormat="1" ht="47.25" x14ac:dyDescent="0.25">
      <c r="A199" s="4"/>
      <c r="B199" s="5">
        <v>197</v>
      </c>
      <c r="C199" s="6">
        <v>43907</v>
      </c>
      <c r="D199" s="7" t="s">
        <v>4</v>
      </c>
      <c r="E199" s="8" t="s">
        <v>85</v>
      </c>
      <c r="F199" s="9" t="s">
        <v>404</v>
      </c>
      <c r="G199" s="10">
        <v>840</v>
      </c>
      <c r="H199" s="11"/>
      <c r="I199" s="18"/>
      <c r="J199" s="12"/>
      <c r="K199" s="13"/>
    </row>
    <row r="200" spans="1:11" s="20" customFormat="1" ht="63" x14ac:dyDescent="0.25">
      <c r="A200" s="4"/>
      <c r="B200" s="5">
        <v>198</v>
      </c>
      <c r="C200" s="6">
        <v>43907</v>
      </c>
      <c r="D200" s="7" t="s">
        <v>5</v>
      </c>
      <c r="E200" s="8" t="s">
        <v>85</v>
      </c>
      <c r="F200" s="9" t="s">
        <v>404</v>
      </c>
      <c r="G200" s="10">
        <v>4500</v>
      </c>
      <c r="H200" s="11"/>
      <c r="I200" s="18"/>
      <c r="J200" s="12"/>
      <c r="K200" s="13"/>
    </row>
    <row r="201" spans="1:11" s="20" customFormat="1" ht="47.25" x14ac:dyDescent="0.25">
      <c r="A201" s="4"/>
      <c r="B201" s="5">
        <v>199</v>
      </c>
      <c r="C201" s="6">
        <v>43907</v>
      </c>
      <c r="D201" s="7" t="s">
        <v>6</v>
      </c>
      <c r="E201" s="8" t="s">
        <v>85</v>
      </c>
      <c r="F201" s="9" t="s">
        <v>404</v>
      </c>
      <c r="G201" s="10">
        <v>320</v>
      </c>
      <c r="H201" s="11"/>
      <c r="I201" s="18"/>
      <c r="J201" s="12"/>
      <c r="K201" s="13"/>
    </row>
    <row r="202" spans="1:11" s="20" customFormat="1" ht="47.25" x14ac:dyDescent="0.25">
      <c r="A202" s="4"/>
      <c r="B202" s="5">
        <v>200</v>
      </c>
      <c r="C202" s="6">
        <v>43907</v>
      </c>
      <c r="D202" s="7" t="s">
        <v>399</v>
      </c>
      <c r="E202" s="8" t="s">
        <v>85</v>
      </c>
      <c r="F202" s="9" t="s">
        <v>404</v>
      </c>
      <c r="G202" s="10">
        <v>7400</v>
      </c>
      <c r="H202" s="11"/>
      <c r="I202" s="18"/>
      <c r="J202" s="12"/>
      <c r="K202" s="13"/>
    </row>
    <row r="203" spans="1:11" s="20" customFormat="1" ht="47.25" x14ac:dyDescent="0.25">
      <c r="A203" s="4"/>
      <c r="B203" s="5">
        <v>201</v>
      </c>
      <c r="C203" s="6">
        <v>43907</v>
      </c>
      <c r="D203" s="7" t="s">
        <v>7</v>
      </c>
      <c r="E203" s="8" t="s">
        <v>85</v>
      </c>
      <c r="F203" s="9" t="s">
        <v>404</v>
      </c>
      <c r="G203" s="10">
        <v>11650</v>
      </c>
      <c r="H203" s="11"/>
      <c r="I203" s="12"/>
      <c r="J203" s="13"/>
      <c r="K203" s="4"/>
    </row>
    <row r="204" spans="1:11" s="20" customFormat="1" ht="47.25" x14ac:dyDescent="0.25">
      <c r="A204" s="4"/>
      <c r="B204" s="5">
        <v>202</v>
      </c>
      <c r="C204" s="6">
        <v>43907</v>
      </c>
      <c r="D204" s="7" t="s">
        <v>8</v>
      </c>
      <c r="E204" s="8" t="s">
        <v>85</v>
      </c>
      <c r="F204" s="9" t="s">
        <v>404</v>
      </c>
      <c r="G204" s="10">
        <v>13690</v>
      </c>
      <c r="H204" s="11"/>
      <c r="I204" s="18"/>
      <c r="J204" s="12"/>
      <c r="K204" s="13"/>
    </row>
    <row r="205" spans="1:11" s="20" customFormat="1" ht="110.25" x14ac:dyDescent="0.25">
      <c r="A205" s="15"/>
      <c r="B205" s="5">
        <v>203</v>
      </c>
      <c r="C205" s="6">
        <v>43907</v>
      </c>
      <c r="D205" s="7" t="s">
        <v>9</v>
      </c>
      <c r="E205" s="8" t="s">
        <v>312</v>
      </c>
      <c r="F205" s="9" t="s">
        <v>404</v>
      </c>
      <c r="G205" s="10">
        <v>35532</v>
      </c>
      <c r="H205" s="17"/>
      <c r="I205" s="18"/>
      <c r="J205" s="18"/>
      <c r="K205" s="19"/>
    </row>
    <row r="206" spans="1:11" s="20" customFormat="1" ht="110.25" x14ac:dyDescent="0.25">
      <c r="A206" s="15"/>
      <c r="B206" s="5">
        <v>204</v>
      </c>
      <c r="C206" s="6">
        <v>43907</v>
      </c>
      <c r="D206" s="7" t="s">
        <v>9</v>
      </c>
      <c r="E206" s="8" t="s">
        <v>85</v>
      </c>
      <c r="F206" s="9" t="s">
        <v>397</v>
      </c>
      <c r="G206" s="57">
        <v>48290</v>
      </c>
      <c r="H206" s="17"/>
      <c r="I206" s="18"/>
      <c r="J206" s="18"/>
      <c r="K206" s="19"/>
    </row>
    <row r="207" spans="1:11" s="20" customFormat="1" ht="47.25" x14ac:dyDescent="0.25">
      <c r="A207" s="15"/>
      <c r="B207" s="5">
        <v>205</v>
      </c>
      <c r="C207" s="6">
        <v>43907</v>
      </c>
      <c r="D207" s="7" t="s">
        <v>402</v>
      </c>
      <c r="E207" s="8" t="s">
        <v>85</v>
      </c>
      <c r="F207" s="9" t="s">
        <v>404</v>
      </c>
      <c r="G207" s="10">
        <v>5490</v>
      </c>
      <c r="H207" s="17"/>
      <c r="I207" s="18"/>
      <c r="J207" s="18"/>
      <c r="K207" s="19"/>
    </row>
    <row r="208" spans="1:11" s="20" customFormat="1" ht="110.25" x14ac:dyDescent="0.25">
      <c r="A208" s="15"/>
      <c r="B208" s="5">
        <v>206</v>
      </c>
      <c r="C208" s="6">
        <v>43907</v>
      </c>
      <c r="D208" s="7" t="s">
        <v>379</v>
      </c>
      <c r="E208" s="8" t="s">
        <v>381</v>
      </c>
      <c r="F208" s="9" t="s">
        <v>397</v>
      </c>
      <c r="G208" s="10">
        <v>1633</v>
      </c>
      <c r="H208" s="17"/>
      <c r="I208" s="18"/>
      <c r="J208" s="18"/>
      <c r="K208" s="19"/>
    </row>
    <row r="209" spans="1:11" s="20" customFormat="1" ht="47.25" x14ac:dyDescent="0.25">
      <c r="A209" s="15"/>
      <c r="B209" s="5">
        <v>207</v>
      </c>
      <c r="C209" s="6">
        <v>43907</v>
      </c>
      <c r="D209" s="7" t="s">
        <v>380</v>
      </c>
      <c r="E209" s="8" t="s">
        <v>381</v>
      </c>
      <c r="F209" s="9" t="s">
        <v>397</v>
      </c>
      <c r="G209" s="10">
        <v>1931</v>
      </c>
      <c r="H209" s="17"/>
      <c r="I209" s="18"/>
      <c r="J209" s="18"/>
      <c r="K209" s="19"/>
    </row>
    <row r="210" spans="1:11" s="20" customFormat="1" ht="47.25" x14ac:dyDescent="0.25">
      <c r="A210" s="15"/>
      <c r="B210" s="5">
        <v>208</v>
      </c>
      <c r="C210" s="6">
        <v>43907</v>
      </c>
      <c r="D210" s="49" t="s">
        <v>382</v>
      </c>
      <c r="E210" s="8" t="s">
        <v>381</v>
      </c>
      <c r="F210" s="9" t="s">
        <v>397</v>
      </c>
      <c r="G210" s="10">
        <v>80</v>
      </c>
      <c r="H210" s="17"/>
      <c r="I210" s="18"/>
      <c r="J210" s="18"/>
      <c r="K210" s="19"/>
    </row>
    <row r="211" spans="1:11" s="20" customFormat="1" ht="47.25" x14ac:dyDescent="0.25">
      <c r="A211" s="15"/>
      <c r="B211" s="5">
        <v>209</v>
      </c>
      <c r="C211" s="6">
        <v>43907</v>
      </c>
      <c r="D211" s="7" t="s">
        <v>396</v>
      </c>
      <c r="E211" s="8" t="s">
        <v>381</v>
      </c>
      <c r="F211" s="9" t="s">
        <v>397</v>
      </c>
      <c r="G211" s="10">
        <v>1724</v>
      </c>
      <c r="H211" s="17"/>
      <c r="I211" s="18"/>
      <c r="J211" s="18"/>
      <c r="K211" s="19"/>
    </row>
    <row r="212" spans="1:11" s="20" customFormat="1" ht="47.25" x14ac:dyDescent="0.25">
      <c r="A212" s="15"/>
      <c r="B212" s="5">
        <v>210</v>
      </c>
      <c r="C212" s="6">
        <v>43907</v>
      </c>
      <c r="D212" s="7" t="s">
        <v>8</v>
      </c>
      <c r="E212" s="8" t="s">
        <v>381</v>
      </c>
      <c r="F212" s="9" t="s">
        <v>397</v>
      </c>
      <c r="G212" s="10">
        <v>2600</v>
      </c>
      <c r="H212" s="17"/>
      <c r="I212" s="18"/>
      <c r="J212" s="18"/>
      <c r="K212" s="19"/>
    </row>
    <row r="213" spans="1:11" s="20" customFormat="1" ht="31.5" x14ac:dyDescent="0.25">
      <c r="A213" s="15"/>
      <c r="B213" s="5">
        <v>211</v>
      </c>
      <c r="C213" s="6">
        <v>43908</v>
      </c>
      <c r="D213" s="7" t="s">
        <v>323</v>
      </c>
      <c r="E213" s="8" t="s">
        <v>324</v>
      </c>
      <c r="F213" s="9" t="s">
        <v>325</v>
      </c>
      <c r="G213" s="10">
        <v>59941.5</v>
      </c>
      <c r="H213" s="17"/>
      <c r="I213" s="18"/>
      <c r="J213" s="18"/>
      <c r="K213" s="19"/>
    </row>
    <row r="214" spans="1:11" s="20" customFormat="1" ht="47.25" x14ac:dyDescent="0.25">
      <c r="A214" s="15"/>
      <c r="B214" s="5">
        <v>212</v>
      </c>
      <c r="C214" s="6">
        <v>43909</v>
      </c>
      <c r="D214" s="7" t="s">
        <v>262</v>
      </c>
      <c r="E214" s="8" t="s">
        <v>263</v>
      </c>
      <c r="F214" s="9" t="s">
        <v>264</v>
      </c>
      <c r="G214" s="10">
        <v>7980.51</v>
      </c>
      <c r="H214" s="17"/>
      <c r="I214" s="18"/>
      <c r="J214" s="18"/>
      <c r="K214" s="19"/>
    </row>
    <row r="215" spans="1:11" s="20" customFormat="1" ht="47.25" x14ac:dyDescent="0.25">
      <c r="A215" s="15"/>
      <c r="B215" s="5">
        <v>213</v>
      </c>
      <c r="C215" s="6">
        <v>43909</v>
      </c>
      <c r="D215" s="7" t="s">
        <v>265</v>
      </c>
      <c r="E215" s="8" t="s">
        <v>263</v>
      </c>
      <c r="F215" s="9" t="s">
        <v>264</v>
      </c>
      <c r="G215" s="10">
        <v>544.03</v>
      </c>
      <c r="H215" s="17"/>
      <c r="I215" s="18"/>
      <c r="J215" s="18"/>
      <c r="K215" s="19"/>
    </row>
    <row r="216" spans="1:11" s="20" customFormat="1" ht="47.25" x14ac:dyDescent="0.25">
      <c r="A216" s="15"/>
      <c r="B216" s="5">
        <v>214</v>
      </c>
      <c r="C216" s="6">
        <v>43909</v>
      </c>
      <c r="D216" s="7" t="s">
        <v>266</v>
      </c>
      <c r="E216" s="8" t="s">
        <v>263</v>
      </c>
      <c r="F216" s="9" t="s">
        <v>264</v>
      </c>
      <c r="G216" s="10">
        <v>10848.26</v>
      </c>
      <c r="H216" s="17"/>
      <c r="I216" s="18"/>
      <c r="J216" s="18"/>
      <c r="K216" s="19"/>
    </row>
    <row r="217" spans="1:11" s="20" customFormat="1" ht="47.25" x14ac:dyDescent="0.25">
      <c r="A217" s="15"/>
      <c r="B217" s="5">
        <v>215</v>
      </c>
      <c r="C217" s="6">
        <v>43909</v>
      </c>
      <c r="D217" s="7" t="s">
        <v>267</v>
      </c>
      <c r="E217" s="8" t="s">
        <v>223</v>
      </c>
      <c r="F217" s="9" t="s">
        <v>264</v>
      </c>
      <c r="G217" s="10">
        <v>990</v>
      </c>
      <c r="H217" s="17"/>
      <c r="I217" s="18"/>
      <c r="J217" s="43"/>
      <c r="K217" s="55"/>
    </row>
    <row r="218" spans="1:11" s="20" customFormat="1" ht="47.25" x14ac:dyDescent="0.25">
      <c r="A218" s="15"/>
      <c r="B218" s="5">
        <v>216</v>
      </c>
      <c r="C218" s="6">
        <v>43909</v>
      </c>
      <c r="D218" s="7" t="s">
        <v>268</v>
      </c>
      <c r="E218" s="8" t="s">
        <v>223</v>
      </c>
      <c r="F218" s="9" t="s">
        <v>264</v>
      </c>
      <c r="G218" s="10">
        <v>140</v>
      </c>
      <c r="H218" s="17"/>
      <c r="I218" s="18"/>
      <c r="J218" s="18"/>
      <c r="K218" s="19"/>
    </row>
    <row r="219" spans="1:11" s="20" customFormat="1" ht="78.75" x14ac:dyDescent="0.25">
      <c r="A219" s="15"/>
      <c r="B219" s="5">
        <v>217</v>
      </c>
      <c r="C219" s="6">
        <v>43909</v>
      </c>
      <c r="D219" s="7" t="s">
        <v>269</v>
      </c>
      <c r="E219" s="8" t="s">
        <v>223</v>
      </c>
      <c r="F219" s="9" t="s">
        <v>264</v>
      </c>
      <c r="G219" s="10">
        <v>575</v>
      </c>
      <c r="H219" s="17"/>
      <c r="I219" s="18"/>
      <c r="J219" s="18"/>
      <c r="K219" s="19"/>
    </row>
    <row r="220" spans="1:11" s="20" customFormat="1" ht="47.25" x14ac:dyDescent="0.25">
      <c r="A220" s="15"/>
      <c r="B220" s="5">
        <v>218</v>
      </c>
      <c r="C220" s="6">
        <v>43909</v>
      </c>
      <c r="D220" s="7" t="s">
        <v>272</v>
      </c>
      <c r="E220" s="8" t="s">
        <v>271</v>
      </c>
      <c r="F220" s="9" t="s">
        <v>264</v>
      </c>
      <c r="G220" s="10">
        <v>1484</v>
      </c>
      <c r="H220" s="17"/>
      <c r="I220" s="18"/>
      <c r="J220" s="18"/>
      <c r="K220" s="19"/>
    </row>
    <row r="221" spans="1:11" s="20" customFormat="1" ht="63" x14ac:dyDescent="0.25">
      <c r="A221" s="15"/>
      <c r="B221" s="5">
        <v>219</v>
      </c>
      <c r="C221" s="6">
        <v>43909</v>
      </c>
      <c r="D221" s="7" t="s">
        <v>270</v>
      </c>
      <c r="E221" s="8" t="s">
        <v>271</v>
      </c>
      <c r="F221" s="9" t="s">
        <v>264</v>
      </c>
      <c r="G221" s="10">
        <v>28316</v>
      </c>
      <c r="H221" s="17"/>
      <c r="I221" s="18"/>
      <c r="J221" s="18"/>
      <c r="K221" s="19"/>
    </row>
    <row r="222" spans="1:11" s="20" customFormat="1" ht="63" x14ac:dyDescent="0.25">
      <c r="A222" s="15"/>
      <c r="B222" s="5">
        <v>220</v>
      </c>
      <c r="C222" s="6">
        <v>43913</v>
      </c>
      <c r="D222" s="7" t="s">
        <v>208</v>
      </c>
      <c r="E222" s="8" t="s">
        <v>209</v>
      </c>
      <c r="F222" s="9" t="s">
        <v>57</v>
      </c>
      <c r="G222" s="10">
        <v>1120</v>
      </c>
      <c r="H222" s="17"/>
      <c r="I222" s="18"/>
      <c r="J222" s="18"/>
      <c r="K222" s="19"/>
    </row>
    <row r="223" spans="1:11" s="20" customFormat="1" ht="78.75" x14ac:dyDescent="0.25">
      <c r="A223" s="15"/>
      <c r="B223" s="5">
        <v>221</v>
      </c>
      <c r="C223" s="6">
        <v>43913</v>
      </c>
      <c r="D223" s="7" t="s">
        <v>58</v>
      </c>
      <c r="E223" s="8" t="s">
        <v>336</v>
      </c>
      <c r="F223" s="9" t="s">
        <v>57</v>
      </c>
      <c r="G223" s="10">
        <v>4300</v>
      </c>
      <c r="H223" s="17"/>
      <c r="I223" s="18"/>
      <c r="J223" s="18"/>
      <c r="K223" s="19"/>
    </row>
    <row r="224" spans="1:11" s="20" customFormat="1" ht="47.25" x14ac:dyDescent="0.25">
      <c r="A224" s="15"/>
      <c r="B224" s="5">
        <v>222</v>
      </c>
      <c r="C224" s="6">
        <v>43913</v>
      </c>
      <c r="D224" s="7" t="s">
        <v>59</v>
      </c>
      <c r="E224" s="24" t="s">
        <v>220</v>
      </c>
      <c r="F224" s="9" t="s">
        <v>57</v>
      </c>
      <c r="G224" s="10">
        <v>12999</v>
      </c>
      <c r="H224" s="17"/>
      <c r="I224" s="18"/>
      <c r="J224" s="18"/>
      <c r="K224" s="19"/>
    </row>
    <row r="225" spans="1:11" s="20" customFormat="1" ht="47.25" x14ac:dyDescent="0.25">
      <c r="A225" s="15"/>
      <c r="B225" s="5">
        <v>223</v>
      </c>
      <c r="C225" s="6">
        <v>43913</v>
      </c>
      <c r="D225" s="7" t="s">
        <v>60</v>
      </c>
      <c r="E225" s="8" t="s">
        <v>61</v>
      </c>
      <c r="F225" s="9" t="s">
        <v>57</v>
      </c>
      <c r="G225" s="10">
        <v>17700</v>
      </c>
      <c r="H225" s="17"/>
      <c r="I225" s="18"/>
      <c r="J225" s="18"/>
      <c r="K225" s="19"/>
    </row>
    <row r="226" spans="1:11" s="20" customFormat="1" ht="47.25" x14ac:dyDescent="0.25">
      <c r="A226" s="15"/>
      <c r="B226" s="5">
        <v>224</v>
      </c>
      <c r="C226" s="6">
        <v>43913</v>
      </c>
      <c r="D226" s="7" t="s">
        <v>134</v>
      </c>
      <c r="E226" s="8" t="s">
        <v>135</v>
      </c>
      <c r="F226" s="9" t="s">
        <v>57</v>
      </c>
      <c r="G226" s="10">
        <v>97887.25</v>
      </c>
      <c r="H226" s="17"/>
      <c r="I226" s="18"/>
      <c r="J226" s="18"/>
      <c r="K226" s="19"/>
    </row>
    <row r="227" spans="1:11" s="20" customFormat="1" ht="141.75" x14ac:dyDescent="0.25">
      <c r="A227" s="61"/>
      <c r="B227" s="62">
        <v>225</v>
      </c>
      <c r="C227" s="58">
        <v>43913</v>
      </c>
      <c r="D227" s="24" t="s">
        <v>62</v>
      </c>
      <c r="E227" s="8" t="s">
        <v>114</v>
      </c>
      <c r="F227" s="24" t="s">
        <v>57</v>
      </c>
      <c r="G227" s="10">
        <v>1219000</v>
      </c>
      <c r="H227" s="63"/>
      <c r="I227" s="64"/>
      <c r="J227" s="64"/>
      <c r="K227" s="65"/>
    </row>
    <row r="228" spans="1:11" s="20" customFormat="1" ht="47.25" x14ac:dyDescent="0.25">
      <c r="A228" s="15"/>
      <c r="B228" s="5">
        <v>226</v>
      </c>
      <c r="C228" s="6">
        <v>43914</v>
      </c>
      <c r="D228" s="7" t="s">
        <v>206</v>
      </c>
      <c r="E228" s="8" t="s">
        <v>207</v>
      </c>
      <c r="F228" s="9" t="s">
        <v>2</v>
      </c>
      <c r="G228" s="10">
        <v>72584</v>
      </c>
      <c r="H228" s="11"/>
      <c r="I228" s="18"/>
      <c r="J228" s="12"/>
      <c r="K228" s="13"/>
    </row>
    <row r="229" spans="1:11" s="20" customFormat="1" ht="47.25" x14ac:dyDescent="0.25">
      <c r="A229" s="15"/>
      <c r="B229" s="5">
        <v>227</v>
      </c>
      <c r="C229" s="58">
        <v>43916</v>
      </c>
      <c r="D229" s="49" t="s">
        <v>326</v>
      </c>
      <c r="E229" s="8" t="s">
        <v>340</v>
      </c>
      <c r="F229" s="59" t="s">
        <v>327</v>
      </c>
      <c r="G229" s="57">
        <v>5760</v>
      </c>
      <c r="H229" s="11"/>
      <c r="I229" s="18"/>
      <c r="J229" s="12"/>
      <c r="K229" s="13"/>
    </row>
    <row r="230" spans="1:11" s="20" customFormat="1" ht="94.5" x14ac:dyDescent="0.25">
      <c r="A230" s="15"/>
      <c r="B230" s="5" t="s">
        <v>68</v>
      </c>
      <c r="C230" s="6">
        <v>43920</v>
      </c>
      <c r="D230" s="7" t="s">
        <v>155</v>
      </c>
      <c r="E230" s="8" t="s">
        <v>156</v>
      </c>
      <c r="F230" s="9" t="s">
        <v>157</v>
      </c>
      <c r="G230" s="16">
        <v>142376</v>
      </c>
      <c r="H230" s="11"/>
      <c r="I230" s="18"/>
      <c r="J230" s="12"/>
      <c r="K230" s="13"/>
    </row>
    <row r="231" spans="1:11" s="20" customFormat="1" ht="47.25" x14ac:dyDescent="0.25">
      <c r="A231" s="15"/>
      <c r="B231" s="5">
        <v>228</v>
      </c>
      <c r="C231" s="6">
        <v>43923</v>
      </c>
      <c r="D231" s="7" t="s">
        <v>241</v>
      </c>
      <c r="E231" s="8" t="s">
        <v>336</v>
      </c>
      <c r="F231" s="9" t="s">
        <v>242</v>
      </c>
      <c r="G231" s="16">
        <v>95000</v>
      </c>
      <c r="H231" s="11"/>
      <c r="I231" s="18"/>
      <c r="J231" s="12"/>
      <c r="K231" s="13"/>
    </row>
    <row r="232" spans="1:11" s="20" customFormat="1" ht="47.25" x14ac:dyDescent="0.25">
      <c r="A232" s="15"/>
      <c r="B232" s="5">
        <v>229</v>
      </c>
      <c r="C232" s="6">
        <v>43923</v>
      </c>
      <c r="D232" s="7" t="s">
        <v>153</v>
      </c>
      <c r="E232" s="8" t="s">
        <v>271</v>
      </c>
      <c r="F232" s="9" t="s">
        <v>242</v>
      </c>
      <c r="G232" s="16">
        <v>112840</v>
      </c>
      <c r="H232" s="11"/>
      <c r="I232" s="18"/>
      <c r="J232" s="12"/>
      <c r="K232" s="13"/>
    </row>
    <row r="233" spans="1:11" s="20" customFormat="1" ht="15.75" x14ac:dyDescent="0.25">
      <c r="A233" s="15"/>
      <c r="B233" s="5"/>
      <c r="C233" s="6"/>
      <c r="D233" s="49"/>
      <c r="E233" s="8"/>
      <c r="F233" s="50"/>
      <c r="G233" s="51"/>
      <c r="H233" s="11"/>
      <c r="I233" s="18"/>
      <c r="J233" s="12"/>
      <c r="K233" s="13"/>
    </row>
    <row r="234" spans="1:11" s="20" customFormat="1" ht="15.75" x14ac:dyDescent="0.25">
      <c r="A234" s="15"/>
      <c r="B234" s="5"/>
      <c r="C234" s="6"/>
      <c r="D234" s="7"/>
      <c r="E234" s="8"/>
      <c r="F234" s="9"/>
      <c r="G234" s="16"/>
      <c r="H234" s="17"/>
      <c r="I234" s="18"/>
      <c r="J234" s="18"/>
      <c r="K234" s="19"/>
    </row>
    <row r="235" spans="1:11" s="20" customFormat="1" ht="15.75" x14ac:dyDescent="0.25">
      <c r="A235" s="15"/>
      <c r="B235" s="5"/>
      <c r="C235" s="6"/>
      <c r="D235" s="7"/>
      <c r="E235" s="8"/>
      <c r="F235" s="9"/>
      <c r="G235" s="16"/>
      <c r="H235" s="17"/>
      <c r="I235" s="18"/>
      <c r="J235" s="18"/>
      <c r="K235" s="19"/>
    </row>
    <row r="236" spans="1:11" s="20" customFormat="1" ht="15.75" x14ac:dyDescent="0.25">
      <c r="A236" s="15"/>
      <c r="B236" s="5"/>
      <c r="C236" s="6"/>
      <c r="D236" s="7"/>
      <c r="E236" s="8"/>
      <c r="F236" s="9"/>
      <c r="G236" s="16"/>
      <c r="H236" s="17"/>
      <c r="I236" s="18"/>
      <c r="J236" s="18"/>
      <c r="K236" s="19"/>
    </row>
    <row r="237" spans="1:11" s="20" customFormat="1" ht="15.75" x14ac:dyDescent="0.25">
      <c r="A237" s="15"/>
      <c r="B237" s="5"/>
      <c r="C237" s="6"/>
      <c r="D237" s="7"/>
      <c r="E237" s="8"/>
      <c r="F237" s="9"/>
      <c r="G237" s="16"/>
      <c r="H237" s="17"/>
      <c r="I237" s="18"/>
      <c r="J237" s="18"/>
      <c r="K237" s="19"/>
    </row>
    <row r="238" spans="1:11" s="20" customFormat="1" ht="15.75" x14ac:dyDescent="0.25">
      <c r="A238" s="15"/>
      <c r="B238" s="5"/>
      <c r="C238" s="6"/>
      <c r="D238" s="7"/>
      <c r="E238" s="8"/>
      <c r="F238" s="9"/>
      <c r="G238" s="16"/>
      <c r="H238" s="17"/>
      <c r="I238" s="18"/>
      <c r="J238" s="18"/>
      <c r="K238" s="19"/>
    </row>
    <row r="239" spans="1:11" s="20" customFormat="1" ht="15.75" x14ac:dyDescent="0.25">
      <c r="A239" s="15"/>
      <c r="B239" s="5"/>
      <c r="C239" s="6"/>
      <c r="D239" s="7"/>
      <c r="E239" s="8"/>
      <c r="F239" s="9"/>
      <c r="G239" s="16"/>
      <c r="H239" s="17"/>
      <c r="I239" s="18"/>
      <c r="J239" s="18"/>
      <c r="K239" s="19"/>
    </row>
    <row r="240" spans="1:11" s="20" customFormat="1" ht="15.75" x14ac:dyDescent="0.25">
      <c r="A240" s="15"/>
      <c r="B240" s="5"/>
      <c r="C240" s="6"/>
      <c r="D240" s="7"/>
      <c r="E240" s="8"/>
      <c r="F240" s="9"/>
      <c r="G240" s="16"/>
      <c r="H240" s="17"/>
      <c r="I240" s="18"/>
      <c r="J240" s="18"/>
      <c r="K240" s="19"/>
    </row>
    <row r="241" spans="1:11" s="20" customFormat="1" ht="15.75" x14ac:dyDescent="0.25">
      <c r="A241" s="15"/>
      <c r="B241" s="5"/>
      <c r="C241" s="6"/>
      <c r="D241" s="7"/>
      <c r="E241" s="8"/>
      <c r="F241" s="9"/>
      <c r="G241" s="16"/>
      <c r="H241" s="17"/>
      <c r="I241" s="18"/>
      <c r="J241" s="18"/>
      <c r="K241" s="19"/>
    </row>
    <row r="242" spans="1:11" s="20" customFormat="1" ht="15.75" x14ac:dyDescent="0.25">
      <c r="A242" s="15"/>
      <c r="B242" s="5"/>
      <c r="C242" s="6"/>
      <c r="D242" s="7"/>
      <c r="E242" s="8"/>
      <c r="F242" s="9"/>
      <c r="G242" s="16"/>
      <c r="H242" s="17"/>
      <c r="I242" s="18"/>
      <c r="J242" s="18"/>
      <c r="K242" s="19"/>
    </row>
    <row r="243" spans="1:11" s="20" customFormat="1" ht="15.75" x14ac:dyDescent="0.25">
      <c r="A243" s="15"/>
      <c r="B243" s="5"/>
      <c r="C243" s="6"/>
      <c r="D243" s="7" t="s">
        <v>322</v>
      </c>
      <c r="E243" s="8"/>
      <c r="F243" s="9"/>
      <c r="G243" s="16"/>
      <c r="H243" s="17"/>
      <c r="I243" s="18"/>
      <c r="J243" s="43"/>
      <c r="K243" s="35"/>
    </row>
    <row r="244" spans="1:11" s="20" customFormat="1" ht="15.75" x14ac:dyDescent="0.25">
      <c r="A244" s="15"/>
      <c r="B244" s="5"/>
      <c r="C244" s="6"/>
      <c r="D244" s="7"/>
      <c r="E244" s="8"/>
      <c r="F244" s="9"/>
      <c r="G244" s="16"/>
      <c r="H244" s="17"/>
      <c r="I244" s="18"/>
      <c r="J244" s="18"/>
      <c r="K244" s="19"/>
    </row>
    <row r="245" spans="1:11" s="20" customFormat="1" ht="15.75" x14ac:dyDescent="0.25">
      <c r="A245" s="15"/>
      <c r="B245" s="5"/>
      <c r="C245" s="6"/>
      <c r="D245" s="7"/>
      <c r="E245" s="8"/>
      <c r="F245" s="9"/>
      <c r="G245" s="16"/>
      <c r="H245" s="17"/>
      <c r="I245" s="18"/>
      <c r="J245" s="34"/>
      <c r="K245" s="35"/>
    </row>
    <row r="246" spans="1:11" s="20" customFormat="1" ht="15.75" x14ac:dyDescent="0.25">
      <c r="A246" s="15"/>
      <c r="B246" s="5"/>
      <c r="C246" s="6"/>
      <c r="D246" s="7"/>
      <c r="E246" s="8"/>
      <c r="F246" s="9"/>
      <c r="G246" s="16"/>
      <c r="H246" s="17"/>
      <c r="I246" s="18"/>
      <c r="J246" s="18"/>
      <c r="K246" s="19"/>
    </row>
    <row r="247" spans="1:11" s="20" customFormat="1" ht="15.75" x14ac:dyDescent="0.25">
      <c r="A247" s="15"/>
      <c r="B247" s="5"/>
      <c r="C247" s="6"/>
      <c r="D247" s="7"/>
      <c r="E247" s="8"/>
      <c r="F247" s="9"/>
      <c r="G247" s="16"/>
      <c r="H247" s="17"/>
      <c r="I247" s="18"/>
      <c r="J247" s="18"/>
      <c r="K247" s="19"/>
    </row>
    <row r="248" spans="1:11" s="20" customFormat="1" ht="15.75" x14ac:dyDescent="0.25">
      <c r="A248" s="15"/>
      <c r="B248" s="5"/>
      <c r="C248" s="6"/>
      <c r="D248" s="7"/>
      <c r="E248" s="8"/>
      <c r="F248" s="9"/>
      <c r="G248" s="16"/>
      <c r="H248" s="17"/>
      <c r="I248" s="18"/>
      <c r="J248" s="18"/>
      <c r="K248" s="19"/>
    </row>
    <row r="249" spans="1:11" s="20" customFormat="1" ht="15.75" x14ac:dyDescent="0.25">
      <c r="A249" s="15"/>
      <c r="B249" s="5"/>
      <c r="C249" s="6"/>
      <c r="D249" s="7"/>
      <c r="E249" s="8"/>
      <c r="F249" s="9"/>
      <c r="G249" s="16"/>
      <c r="H249" s="17"/>
      <c r="I249" s="18"/>
      <c r="J249" s="18"/>
      <c r="K249" s="19"/>
    </row>
    <row r="250" spans="1:11" s="20" customFormat="1" ht="15.75" x14ac:dyDescent="0.25">
      <c r="A250" s="15"/>
      <c r="B250" s="5"/>
      <c r="C250" s="6"/>
      <c r="D250" s="7"/>
      <c r="E250" s="8"/>
      <c r="F250" s="9"/>
      <c r="G250" s="16"/>
      <c r="H250" s="17"/>
      <c r="I250" s="18"/>
      <c r="J250" s="18"/>
      <c r="K250" s="19"/>
    </row>
    <row r="251" spans="1:11" s="20" customFormat="1" ht="15.75" x14ac:dyDescent="0.25">
      <c r="A251" s="15"/>
      <c r="B251" s="5"/>
      <c r="C251" s="6"/>
      <c r="D251" s="7"/>
      <c r="E251" s="8"/>
      <c r="F251" s="9"/>
      <c r="G251" s="16"/>
      <c r="H251" s="17"/>
      <c r="I251" s="18"/>
      <c r="J251" s="18"/>
      <c r="K251" s="19"/>
    </row>
    <row r="252" spans="1:11" s="20" customFormat="1" ht="15.75" x14ac:dyDescent="0.25">
      <c r="A252" s="15"/>
      <c r="B252" s="5"/>
      <c r="C252" s="6"/>
      <c r="D252" s="7"/>
      <c r="E252" s="8"/>
      <c r="F252" s="9"/>
      <c r="G252" s="16"/>
      <c r="H252" s="17"/>
      <c r="I252" s="18"/>
      <c r="J252" s="43"/>
      <c r="K252" s="35"/>
    </row>
    <row r="253" spans="1:11" s="20" customFormat="1" ht="15.75" x14ac:dyDescent="0.25">
      <c r="A253" s="15"/>
      <c r="B253" s="5"/>
      <c r="C253" s="6"/>
      <c r="D253" s="7"/>
      <c r="E253" s="8"/>
      <c r="F253" s="9"/>
      <c r="G253" s="16"/>
      <c r="H253" s="17"/>
      <c r="I253" s="18"/>
      <c r="J253" s="18"/>
      <c r="K253" s="35"/>
    </row>
    <row r="254" spans="1:11" s="20" customFormat="1" ht="15.75" x14ac:dyDescent="0.25">
      <c r="A254" s="15"/>
      <c r="B254" s="5"/>
      <c r="C254" s="6"/>
      <c r="D254" s="7"/>
      <c r="E254" s="8"/>
      <c r="F254" s="9"/>
      <c r="G254" s="16"/>
      <c r="H254" s="17"/>
      <c r="I254" s="18"/>
      <c r="J254" s="18"/>
      <c r="K254" s="19"/>
    </row>
    <row r="255" spans="1:11" s="20" customFormat="1" ht="15.75" x14ac:dyDescent="0.25">
      <c r="A255" s="15"/>
      <c r="B255" s="5"/>
      <c r="C255" s="6"/>
      <c r="D255" s="7"/>
      <c r="E255" s="8"/>
      <c r="F255" s="9"/>
      <c r="G255" s="16"/>
      <c r="H255" s="17"/>
      <c r="I255" s="18"/>
      <c r="J255" s="18"/>
      <c r="K255" s="19"/>
    </row>
    <row r="256" spans="1:11" s="20" customFormat="1" ht="15.75" x14ac:dyDescent="0.25">
      <c r="A256" s="15"/>
      <c r="B256" s="5"/>
      <c r="C256" s="6"/>
      <c r="D256" s="7"/>
      <c r="E256" s="8"/>
      <c r="F256" s="9"/>
      <c r="G256" s="16"/>
      <c r="H256" s="17"/>
      <c r="I256" s="18"/>
      <c r="J256" s="18"/>
      <c r="K256" s="19"/>
    </row>
    <row r="257" spans="1:15" s="20" customFormat="1" ht="15.75" x14ac:dyDescent="0.25">
      <c r="A257" s="15"/>
      <c r="B257" s="5"/>
      <c r="C257" s="6"/>
      <c r="D257" s="7"/>
      <c r="E257" s="8"/>
      <c r="F257" s="9"/>
      <c r="G257" s="16"/>
      <c r="H257" s="17"/>
      <c r="I257" s="18"/>
      <c r="J257" s="18"/>
      <c r="K257" s="19"/>
    </row>
    <row r="258" spans="1:15" s="14" customFormat="1" ht="15.75" x14ac:dyDescent="0.25">
      <c r="A258" s="4"/>
      <c r="B258" s="5"/>
      <c r="C258" s="6"/>
      <c r="D258" s="7"/>
      <c r="E258" s="8"/>
      <c r="F258" s="9"/>
      <c r="G258" s="10"/>
      <c r="H258" s="11"/>
      <c r="I258" s="18"/>
      <c r="J258" s="12"/>
      <c r="K258" s="13"/>
      <c r="N258" s="20"/>
      <c r="O258" s="20"/>
    </row>
    <row r="259" spans="1:15" s="14" customFormat="1" ht="15.75" x14ac:dyDescent="0.25">
      <c r="A259" s="4"/>
      <c r="B259" s="5"/>
      <c r="C259" s="6"/>
      <c r="D259" s="7"/>
      <c r="E259" s="8"/>
      <c r="F259" s="9"/>
      <c r="G259" s="10"/>
      <c r="H259" s="11"/>
      <c r="I259" s="18"/>
      <c r="J259" s="12"/>
      <c r="K259" s="13"/>
      <c r="N259" s="20"/>
      <c r="O259" s="20"/>
    </row>
    <row r="260" spans="1:15" s="14" customFormat="1" ht="15.75" x14ac:dyDescent="0.25">
      <c r="A260" s="4"/>
      <c r="B260" s="5"/>
      <c r="C260" s="6"/>
      <c r="D260" s="7"/>
      <c r="E260" s="8"/>
      <c r="F260" s="9"/>
      <c r="G260" s="10"/>
      <c r="H260" s="11"/>
      <c r="I260" s="18"/>
      <c r="J260" s="12"/>
      <c r="K260" s="13"/>
      <c r="N260" s="20"/>
      <c r="O260" s="20"/>
    </row>
    <row r="261" spans="1:15" s="14" customFormat="1" ht="15.75" x14ac:dyDescent="0.25">
      <c r="A261" s="4"/>
      <c r="B261" s="5"/>
      <c r="C261" s="6"/>
      <c r="D261" s="21"/>
      <c r="E261" s="8"/>
      <c r="F261" s="9"/>
      <c r="G261" s="10"/>
      <c r="H261" s="11"/>
      <c r="I261" s="18"/>
      <c r="J261" s="12"/>
      <c r="K261" s="13"/>
      <c r="N261" s="20"/>
      <c r="O261" s="20"/>
    </row>
    <row r="262" spans="1:15" s="14" customFormat="1" ht="15.75" x14ac:dyDescent="0.25">
      <c r="A262" s="4"/>
      <c r="B262" s="5"/>
      <c r="C262" s="6"/>
      <c r="D262" s="7"/>
      <c r="E262" s="8"/>
      <c r="F262" s="9"/>
      <c r="G262" s="10"/>
      <c r="H262" s="11"/>
      <c r="I262" s="18"/>
      <c r="J262" s="12"/>
      <c r="K262" s="13"/>
      <c r="N262" s="20"/>
      <c r="O262" s="20"/>
    </row>
    <row r="263" spans="1:15" s="14" customFormat="1" ht="15.75" x14ac:dyDescent="0.25">
      <c r="A263" s="4"/>
      <c r="B263" s="5"/>
      <c r="C263" s="6"/>
      <c r="D263" s="7"/>
      <c r="E263" s="8"/>
      <c r="F263" s="9"/>
      <c r="G263" s="10"/>
      <c r="H263" s="11"/>
      <c r="I263" s="18"/>
      <c r="J263" s="12"/>
      <c r="K263" s="13"/>
      <c r="N263" s="20"/>
      <c r="O263" s="20"/>
    </row>
    <row r="264" spans="1:15" s="14" customFormat="1" ht="15.75" x14ac:dyDescent="0.25">
      <c r="A264" s="4"/>
      <c r="B264" s="5"/>
      <c r="C264" s="6"/>
      <c r="D264" s="7"/>
      <c r="E264" s="8"/>
      <c r="F264" s="9"/>
      <c r="G264" s="10"/>
      <c r="H264" s="11"/>
      <c r="I264" s="18"/>
      <c r="J264" s="12"/>
      <c r="K264" s="13"/>
      <c r="N264" s="20"/>
      <c r="O264" s="20"/>
    </row>
    <row r="265" spans="1:15" s="14" customFormat="1" ht="15.75" x14ac:dyDescent="0.25">
      <c r="A265" s="4"/>
      <c r="B265" s="5"/>
      <c r="C265" s="6"/>
      <c r="D265" s="7"/>
      <c r="E265" s="8"/>
      <c r="F265" s="9"/>
      <c r="G265" s="10"/>
      <c r="H265" s="11"/>
      <c r="I265" s="18"/>
      <c r="J265" s="12"/>
      <c r="K265" s="13"/>
      <c r="N265" s="20"/>
      <c r="O265" s="20"/>
    </row>
    <row r="266" spans="1:15" s="14" customFormat="1" ht="15.75" x14ac:dyDescent="0.25">
      <c r="A266" s="4"/>
      <c r="B266" s="5"/>
      <c r="C266" s="6"/>
      <c r="D266" s="7"/>
      <c r="E266" s="8"/>
      <c r="F266" s="9"/>
      <c r="G266" s="10"/>
      <c r="H266" s="11"/>
      <c r="I266" s="18"/>
      <c r="J266" s="12"/>
      <c r="K266" s="13"/>
      <c r="N266" s="20"/>
      <c r="O266" s="20"/>
    </row>
    <row r="267" spans="1:15" s="20" customFormat="1" ht="15.75" x14ac:dyDescent="0.25">
      <c r="A267" s="15"/>
      <c r="B267" s="5"/>
      <c r="C267" s="6"/>
      <c r="D267" s="7"/>
      <c r="E267" s="8"/>
      <c r="F267" s="9"/>
      <c r="G267" s="16"/>
      <c r="H267" s="11"/>
      <c r="I267" s="18"/>
      <c r="J267" s="12"/>
      <c r="K267" s="13"/>
    </row>
    <row r="268" spans="1:15" s="14" customFormat="1" ht="15.75" x14ac:dyDescent="0.25">
      <c r="A268" s="4"/>
      <c r="B268" s="5"/>
      <c r="C268" s="6"/>
      <c r="D268" s="7"/>
      <c r="E268" s="8"/>
      <c r="F268" s="9"/>
      <c r="G268" s="10"/>
      <c r="H268" s="11"/>
      <c r="I268" s="18"/>
      <c r="J268" s="12"/>
      <c r="K268" s="13"/>
      <c r="N268" s="20"/>
      <c r="O268" s="20"/>
    </row>
    <row r="269" spans="1:15" s="14" customFormat="1" ht="15.75" x14ac:dyDescent="0.25">
      <c r="A269" s="4"/>
      <c r="B269" s="5"/>
      <c r="C269" s="6"/>
      <c r="D269" s="7"/>
      <c r="E269" s="8"/>
      <c r="F269" s="9"/>
      <c r="G269" s="10"/>
      <c r="H269" s="11"/>
      <c r="I269" s="18"/>
      <c r="J269" s="12"/>
      <c r="K269" s="13"/>
      <c r="N269" s="20"/>
      <c r="O269" s="20"/>
    </row>
    <row r="270" spans="1:15" s="14" customFormat="1" ht="15.75" x14ac:dyDescent="0.25">
      <c r="A270" s="4"/>
      <c r="B270" s="5"/>
      <c r="C270" s="6"/>
      <c r="D270" s="7"/>
      <c r="E270" s="8"/>
      <c r="F270" s="9"/>
      <c r="G270" s="10"/>
      <c r="H270" s="11"/>
      <c r="I270" s="18"/>
      <c r="J270" s="12"/>
      <c r="K270" s="13"/>
      <c r="N270" s="20"/>
      <c r="O270" s="20"/>
    </row>
    <row r="271" spans="1:15" s="14" customFormat="1" ht="15.75" x14ac:dyDescent="0.25">
      <c r="A271" s="4"/>
      <c r="B271" s="5"/>
      <c r="C271" s="6"/>
      <c r="D271" s="7"/>
      <c r="E271" s="8"/>
      <c r="F271" s="9"/>
      <c r="G271" s="10"/>
      <c r="H271" s="11"/>
      <c r="I271" s="18"/>
      <c r="J271" s="12"/>
      <c r="K271" s="13"/>
      <c r="N271" s="20"/>
      <c r="O271" s="20"/>
    </row>
    <row r="272" spans="1:15" s="14" customFormat="1" ht="15.75" x14ac:dyDescent="0.25">
      <c r="A272" s="4"/>
      <c r="B272" s="5"/>
      <c r="C272" s="6"/>
      <c r="D272" s="7"/>
      <c r="E272" s="8"/>
      <c r="F272" s="9"/>
      <c r="G272" s="10"/>
      <c r="H272" s="11"/>
      <c r="I272" s="18"/>
      <c r="J272" s="12"/>
      <c r="K272" s="13"/>
      <c r="N272" s="20"/>
      <c r="O272" s="20"/>
    </row>
    <row r="273" spans="1:15" s="14" customFormat="1" ht="15.75" x14ac:dyDescent="0.25">
      <c r="A273" s="4"/>
      <c r="B273" s="5"/>
      <c r="C273" s="6"/>
      <c r="D273" s="7"/>
      <c r="E273" s="8"/>
      <c r="F273" s="9"/>
      <c r="G273" s="10"/>
      <c r="H273" s="11"/>
      <c r="I273" s="18"/>
      <c r="J273" s="12"/>
      <c r="K273" s="13"/>
      <c r="N273" s="20"/>
      <c r="O273" s="20"/>
    </row>
    <row r="274" spans="1:15" s="14" customFormat="1" ht="15.75" x14ac:dyDescent="0.25">
      <c r="A274" s="4"/>
      <c r="B274" s="5"/>
      <c r="C274" s="6"/>
      <c r="D274" s="7"/>
      <c r="E274" s="8"/>
      <c r="F274" s="9"/>
      <c r="G274" s="10"/>
      <c r="H274" s="11"/>
      <c r="I274" s="18"/>
      <c r="J274" s="12"/>
      <c r="K274" s="13"/>
      <c r="N274" s="20"/>
      <c r="O274" s="20"/>
    </row>
    <row r="275" spans="1:15" s="14" customFormat="1" ht="15.75" x14ac:dyDescent="0.25">
      <c r="A275" s="4"/>
      <c r="B275" s="5"/>
      <c r="C275" s="6"/>
      <c r="D275" s="7"/>
      <c r="E275" s="8"/>
      <c r="F275" s="9"/>
      <c r="G275" s="10"/>
      <c r="H275" s="11"/>
      <c r="I275" s="18"/>
      <c r="J275" s="12"/>
      <c r="K275" s="13"/>
      <c r="N275" s="20"/>
      <c r="O275" s="20"/>
    </row>
    <row r="276" spans="1:15" s="14" customFormat="1" ht="15.75" x14ac:dyDescent="0.25">
      <c r="A276" s="4"/>
      <c r="B276" s="5"/>
      <c r="C276" s="6"/>
      <c r="D276" s="7"/>
      <c r="E276" s="8"/>
      <c r="F276" s="9"/>
      <c r="G276" s="10"/>
      <c r="H276" s="11"/>
      <c r="I276" s="18"/>
      <c r="J276" s="12"/>
      <c r="K276" s="13"/>
      <c r="N276" s="20"/>
      <c r="O276" s="20"/>
    </row>
    <row r="277" spans="1:15" s="14" customFormat="1" ht="15.75" x14ac:dyDescent="0.25">
      <c r="A277" s="4"/>
      <c r="B277" s="5"/>
      <c r="C277" s="6"/>
      <c r="D277" s="7"/>
      <c r="E277" s="8"/>
      <c r="F277" s="9"/>
      <c r="G277" s="10"/>
      <c r="H277" s="11"/>
      <c r="I277" s="18"/>
      <c r="J277" s="12"/>
      <c r="K277" s="13"/>
      <c r="N277" s="20"/>
      <c r="O277" s="20"/>
    </row>
    <row r="278" spans="1:15" s="14" customFormat="1" ht="15.75" x14ac:dyDescent="0.25">
      <c r="A278" s="4"/>
      <c r="B278" s="5"/>
      <c r="C278" s="6"/>
      <c r="D278" s="7"/>
      <c r="E278" s="8"/>
      <c r="F278" s="9"/>
      <c r="G278" s="10"/>
      <c r="H278" s="11"/>
      <c r="I278" s="18"/>
      <c r="J278" s="12"/>
      <c r="K278" s="13"/>
      <c r="N278" s="20"/>
      <c r="O278" s="20"/>
    </row>
    <row r="279" spans="1:15" s="14" customFormat="1" ht="15.75" x14ac:dyDescent="0.25">
      <c r="A279" s="4"/>
      <c r="B279" s="5"/>
      <c r="C279" s="6"/>
      <c r="D279" s="5"/>
      <c r="E279" s="8"/>
      <c r="F279" s="9"/>
      <c r="G279" s="10"/>
      <c r="H279" s="11"/>
      <c r="I279" s="18"/>
      <c r="J279" s="12"/>
      <c r="K279" s="13"/>
      <c r="N279" s="20"/>
      <c r="O279" s="20"/>
    </row>
    <row r="280" spans="1:15" s="14" customFormat="1" ht="15.75" x14ac:dyDescent="0.25">
      <c r="A280" s="4"/>
      <c r="B280" s="5"/>
      <c r="C280" s="6"/>
      <c r="D280" s="7"/>
      <c r="E280" s="8"/>
      <c r="F280" s="9"/>
      <c r="G280" s="10"/>
      <c r="H280" s="11"/>
      <c r="I280" s="18"/>
      <c r="J280" s="12"/>
      <c r="K280" s="13"/>
      <c r="N280" s="20"/>
      <c r="O280" s="20"/>
    </row>
    <row r="281" spans="1:15" s="14" customFormat="1" ht="15.75" x14ac:dyDescent="0.25">
      <c r="A281" s="4"/>
      <c r="B281" s="5"/>
      <c r="C281" s="6"/>
      <c r="D281" s="7"/>
      <c r="E281" s="8"/>
      <c r="F281" s="9"/>
      <c r="G281" s="10"/>
      <c r="H281" s="11"/>
      <c r="I281" s="18"/>
      <c r="J281" s="12"/>
      <c r="K281" s="13"/>
      <c r="N281" s="20"/>
      <c r="O281" s="20"/>
    </row>
    <row r="282" spans="1:15" s="14" customFormat="1" ht="15.75" x14ac:dyDescent="0.25">
      <c r="A282" s="4"/>
      <c r="B282" s="5"/>
      <c r="C282" s="6"/>
      <c r="D282" s="7"/>
      <c r="E282" s="8"/>
      <c r="F282" s="9"/>
      <c r="G282" s="10"/>
      <c r="H282" s="11"/>
      <c r="I282" s="18"/>
      <c r="J282" s="12"/>
      <c r="K282" s="13"/>
      <c r="N282" s="20"/>
      <c r="O282" s="20"/>
    </row>
    <row r="283" spans="1:15" s="14" customFormat="1" ht="15.75" x14ac:dyDescent="0.25">
      <c r="A283" s="4"/>
      <c r="B283" s="5"/>
      <c r="C283" s="6"/>
      <c r="D283" s="7"/>
      <c r="E283" s="8"/>
      <c r="F283" s="9"/>
      <c r="G283" s="10"/>
      <c r="H283" s="11"/>
      <c r="I283" s="18"/>
      <c r="J283" s="24"/>
      <c r="K283" s="31"/>
      <c r="N283" s="20"/>
      <c r="O283" s="20"/>
    </row>
    <row r="284" spans="1:15" s="14" customFormat="1" ht="15.75" x14ac:dyDescent="0.25">
      <c r="A284" s="4"/>
      <c r="B284" s="5"/>
      <c r="C284" s="6"/>
      <c r="D284" s="7"/>
      <c r="E284" s="8"/>
      <c r="F284" s="9"/>
      <c r="G284" s="10"/>
      <c r="H284" s="11"/>
      <c r="I284" s="18"/>
      <c r="J284" s="12"/>
      <c r="K284" s="13"/>
      <c r="N284" s="20"/>
      <c r="O284" s="20"/>
    </row>
    <row r="285" spans="1:15" s="14" customFormat="1" ht="15.75" x14ac:dyDescent="0.25">
      <c r="A285" s="4"/>
      <c r="B285" s="5"/>
      <c r="C285" s="6"/>
      <c r="D285" s="7"/>
      <c r="E285" s="8"/>
      <c r="F285" s="9"/>
      <c r="G285" s="10"/>
      <c r="H285" s="11"/>
      <c r="I285" s="18"/>
      <c r="J285" s="12"/>
      <c r="K285" s="13"/>
      <c r="N285" s="20"/>
      <c r="O285" s="20"/>
    </row>
    <row r="286" spans="1:15" s="14" customFormat="1" ht="15.75" x14ac:dyDescent="0.25">
      <c r="A286" s="4"/>
      <c r="B286" s="5"/>
      <c r="C286" s="6"/>
      <c r="D286" s="7"/>
      <c r="E286" s="8"/>
      <c r="F286" s="9"/>
      <c r="G286" s="10"/>
      <c r="H286" s="11"/>
      <c r="I286" s="18"/>
      <c r="J286" s="12"/>
      <c r="K286" s="13"/>
      <c r="N286" s="20"/>
      <c r="O286" s="20"/>
    </row>
    <row r="287" spans="1:15" s="14" customFormat="1" ht="15.75" x14ac:dyDescent="0.25">
      <c r="A287" s="4"/>
      <c r="B287" s="5"/>
      <c r="C287" s="6"/>
      <c r="D287" s="7"/>
      <c r="E287" s="8"/>
      <c r="F287" s="9"/>
      <c r="G287" s="10"/>
      <c r="H287" s="11"/>
      <c r="I287" s="18"/>
      <c r="J287" s="12"/>
      <c r="K287" s="13"/>
      <c r="N287" s="20"/>
      <c r="O287" s="20"/>
    </row>
    <row r="288" spans="1:15" s="14" customFormat="1" ht="15.75" x14ac:dyDescent="0.25">
      <c r="A288" s="4"/>
      <c r="B288" s="5"/>
      <c r="C288" s="6"/>
      <c r="D288" s="7"/>
      <c r="E288" s="8"/>
      <c r="F288" s="9"/>
      <c r="G288" s="10"/>
      <c r="H288" s="11"/>
      <c r="I288" s="18"/>
      <c r="J288" s="12"/>
      <c r="K288" s="13"/>
      <c r="N288" s="20"/>
      <c r="O288" s="20"/>
    </row>
    <row r="289" spans="1:15" s="14" customFormat="1" ht="15.75" x14ac:dyDescent="0.25">
      <c r="A289" s="4"/>
      <c r="B289" s="5"/>
      <c r="C289" s="6"/>
      <c r="D289" s="7"/>
      <c r="E289" s="8"/>
      <c r="F289" s="9"/>
      <c r="G289" s="10"/>
      <c r="H289" s="11"/>
      <c r="I289" s="18"/>
      <c r="J289" s="12"/>
      <c r="K289" s="13"/>
      <c r="N289" s="20"/>
      <c r="O289" s="20"/>
    </row>
    <row r="290" spans="1:15" s="14" customFormat="1" ht="15.75" x14ac:dyDescent="0.25">
      <c r="A290" s="4"/>
      <c r="B290" s="5"/>
      <c r="C290" s="6"/>
      <c r="D290" s="7"/>
      <c r="E290" s="8"/>
      <c r="F290" s="9"/>
      <c r="G290" s="10"/>
      <c r="H290" s="11"/>
      <c r="I290" s="18"/>
      <c r="J290" s="12"/>
      <c r="K290" s="13"/>
      <c r="N290" s="20"/>
      <c r="O290" s="20"/>
    </row>
    <row r="291" spans="1:15" s="14" customFormat="1" ht="15.75" x14ac:dyDescent="0.25">
      <c r="A291" s="4"/>
      <c r="B291" s="5"/>
      <c r="C291" s="6"/>
      <c r="D291" s="7"/>
      <c r="E291" s="8"/>
      <c r="F291" s="9"/>
      <c r="G291" s="10"/>
      <c r="H291" s="11"/>
      <c r="I291" s="18"/>
      <c r="J291" s="12"/>
      <c r="K291" s="13"/>
      <c r="N291" s="20"/>
      <c r="O291" s="20"/>
    </row>
    <row r="292" spans="1:15" s="14" customFormat="1" ht="15.75" x14ac:dyDescent="0.25">
      <c r="A292" s="4"/>
      <c r="B292" s="5"/>
      <c r="C292" s="6"/>
      <c r="D292" s="7"/>
      <c r="E292" s="8"/>
      <c r="F292" s="9"/>
      <c r="G292" s="10"/>
      <c r="H292" s="11"/>
      <c r="I292" s="18"/>
      <c r="J292" s="12"/>
      <c r="K292" s="13"/>
      <c r="N292" s="20"/>
      <c r="O292" s="20"/>
    </row>
    <row r="293" spans="1:15" s="14" customFormat="1" ht="15.75" x14ac:dyDescent="0.25">
      <c r="A293" s="4"/>
      <c r="B293" s="5"/>
      <c r="C293" s="6"/>
      <c r="D293" s="7"/>
      <c r="E293" s="8"/>
      <c r="F293" s="9"/>
      <c r="G293" s="10"/>
      <c r="H293" s="11"/>
      <c r="I293" s="18"/>
      <c r="J293" s="12"/>
      <c r="K293" s="13"/>
      <c r="N293" s="20"/>
      <c r="O293" s="20"/>
    </row>
    <row r="294" spans="1:15" s="14" customFormat="1" ht="15.75" x14ac:dyDescent="0.25">
      <c r="A294" s="4"/>
      <c r="B294" s="5"/>
      <c r="C294" s="6"/>
      <c r="D294" s="7"/>
      <c r="E294" s="8"/>
      <c r="F294" s="9"/>
      <c r="G294" s="10"/>
      <c r="H294" s="11"/>
      <c r="I294" s="18"/>
      <c r="J294" s="12"/>
      <c r="K294" s="13"/>
      <c r="N294" s="20"/>
      <c r="O294" s="20"/>
    </row>
    <row r="295" spans="1:15" s="14" customFormat="1" ht="15.75" x14ac:dyDescent="0.25">
      <c r="A295" s="4"/>
      <c r="B295" s="5"/>
      <c r="C295" s="6"/>
      <c r="D295" s="7"/>
      <c r="E295" s="8"/>
      <c r="F295" s="9"/>
      <c r="G295" s="10"/>
      <c r="H295" s="11"/>
      <c r="I295" s="18"/>
      <c r="J295" s="12"/>
      <c r="K295" s="13"/>
      <c r="N295" s="20"/>
      <c r="O295" s="20"/>
    </row>
    <row r="296" spans="1:15" s="14" customFormat="1" ht="15.75" x14ac:dyDescent="0.25">
      <c r="A296" s="4"/>
      <c r="B296" s="5"/>
      <c r="C296" s="6"/>
      <c r="D296" s="7"/>
      <c r="E296" s="8"/>
      <c r="F296" s="9"/>
      <c r="G296" s="10"/>
      <c r="H296" s="11"/>
      <c r="I296" s="18"/>
      <c r="J296" s="24"/>
      <c r="K296" s="31"/>
      <c r="N296" s="20"/>
      <c r="O296" s="20"/>
    </row>
    <row r="297" spans="1:15" s="14" customFormat="1" ht="15.75" x14ac:dyDescent="0.25">
      <c r="A297" s="4"/>
      <c r="B297" s="5"/>
      <c r="C297" s="6"/>
      <c r="D297" s="7"/>
      <c r="E297" s="8"/>
      <c r="F297" s="9"/>
      <c r="G297" s="10"/>
      <c r="H297" s="11"/>
      <c r="I297" s="18"/>
      <c r="J297" s="12"/>
      <c r="K297" s="13"/>
      <c r="N297" s="20"/>
      <c r="O297" s="20"/>
    </row>
    <row r="298" spans="1:15" s="14" customFormat="1" ht="15.75" x14ac:dyDescent="0.25">
      <c r="A298" s="4"/>
      <c r="B298" s="5"/>
      <c r="C298" s="6"/>
      <c r="D298" s="7"/>
      <c r="E298" s="8"/>
      <c r="F298" s="9"/>
      <c r="G298" s="10"/>
      <c r="H298" s="11"/>
      <c r="I298" s="18"/>
      <c r="J298" s="12"/>
      <c r="K298" s="31"/>
      <c r="N298" s="20"/>
      <c r="O298" s="20"/>
    </row>
    <row r="299" spans="1:15" s="14" customFormat="1" ht="15.75" x14ac:dyDescent="0.25">
      <c r="A299" s="4"/>
      <c r="B299" s="5"/>
      <c r="C299" s="6"/>
      <c r="D299" s="7"/>
      <c r="E299" s="8"/>
      <c r="F299" s="9"/>
      <c r="G299" s="12"/>
      <c r="H299" s="11"/>
      <c r="I299" s="18"/>
      <c r="J299" s="12"/>
      <c r="K299" s="13"/>
      <c r="N299" s="20"/>
      <c r="O299" s="20"/>
    </row>
    <row r="300" spans="1:15" s="14" customFormat="1" ht="15.75" x14ac:dyDescent="0.25">
      <c r="A300" s="4"/>
      <c r="B300" s="5"/>
      <c r="C300" s="6"/>
      <c r="D300" s="7"/>
      <c r="E300" s="8"/>
      <c r="F300" s="9"/>
      <c r="G300" s="10"/>
      <c r="H300" s="11"/>
      <c r="I300" s="18"/>
      <c r="J300" s="12"/>
      <c r="K300" s="13"/>
      <c r="N300" s="20"/>
      <c r="O300" s="20"/>
    </row>
    <row r="301" spans="1:15" s="14" customFormat="1" ht="15.75" x14ac:dyDescent="0.25">
      <c r="A301" s="4"/>
      <c r="B301" s="5"/>
      <c r="C301" s="6"/>
      <c r="D301" s="7"/>
      <c r="E301" s="8"/>
      <c r="F301" s="9"/>
      <c r="G301" s="10"/>
      <c r="H301" s="11"/>
      <c r="I301" s="18"/>
      <c r="J301" s="12"/>
      <c r="K301" s="13"/>
      <c r="N301" s="20"/>
      <c r="O301" s="20"/>
    </row>
    <row r="302" spans="1:15" s="14" customFormat="1" ht="15.75" x14ac:dyDescent="0.25">
      <c r="A302" s="4"/>
      <c r="B302" s="5"/>
      <c r="C302" s="6"/>
      <c r="D302" s="7"/>
      <c r="E302" s="8"/>
      <c r="F302" s="9"/>
      <c r="G302" s="10"/>
      <c r="H302" s="11"/>
      <c r="I302" s="18"/>
      <c r="J302" s="12"/>
      <c r="K302" s="13"/>
      <c r="N302" s="20"/>
      <c r="O302" s="20"/>
    </row>
    <row r="303" spans="1:15" s="14" customFormat="1" ht="15.75" x14ac:dyDescent="0.25">
      <c r="A303" s="4"/>
      <c r="B303" s="5"/>
      <c r="C303" s="6"/>
      <c r="D303" s="7"/>
      <c r="E303" s="8"/>
      <c r="F303" s="9"/>
      <c r="G303" s="10"/>
      <c r="H303" s="11"/>
      <c r="I303" s="18"/>
      <c r="J303" s="12"/>
      <c r="K303" s="13"/>
      <c r="N303" s="20"/>
      <c r="O303" s="20"/>
    </row>
    <row r="304" spans="1:15" s="14" customFormat="1" ht="15.75" x14ac:dyDescent="0.25">
      <c r="A304" s="4"/>
      <c r="B304" s="5"/>
      <c r="C304" s="6"/>
      <c r="D304" s="7"/>
      <c r="E304" s="8"/>
      <c r="F304" s="9"/>
      <c r="G304" s="10"/>
      <c r="H304" s="11"/>
      <c r="I304" s="18"/>
      <c r="J304" s="12"/>
      <c r="K304" s="13"/>
      <c r="N304" s="20"/>
      <c r="O304" s="20"/>
    </row>
    <row r="305" spans="1:15" s="14" customFormat="1" ht="15.75" x14ac:dyDescent="0.25">
      <c r="A305" s="4"/>
      <c r="B305" s="5"/>
      <c r="C305" s="6"/>
      <c r="D305" s="7"/>
      <c r="E305" s="8"/>
      <c r="F305" s="9"/>
      <c r="G305" s="10"/>
      <c r="H305" s="11"/>
      <c r="I305" s="18"/>
      <c r="J305" s="12"/>
      <c r="K305" s="13"/>
      <c r="N305" s="20"/>
      <c r="O305" s="20"/>
    </row>
    <row r="306" spans="1:15" s="14" customFormat="1" ht="15.75" x14ac:dyDescent="0.25">
      <c r="A306" s="4"/>
      <c r="B306" s="5"/>
      <c r="C306" s="6"/>
      <c r="D306" s="7"/>
      <c r="E306" s="8"/>
      <c r="F306" s="9"/>
      <c r="G306" s="10"/>
      <c r="H306" s="11"/>
      <c r="I306" s="18"/>
      <c r="J306" s="12"/>
      <c r="K306" s="13"/>
      <c r="N306" s="20"/>
      <c r="O306" s="20"/>
    </row>
    <row r="307" spans="1:15" s="14" customFormat="1" ht="15.75" x14ac:dyDescent="0.25">
      <c r="A307" s="4"/>
      <c r="B307" s="5"/>
      <c r="C307" s="6"/>
      <c r="D307" s="5"/>
      <c r="E307" s="8"/>
      <c r="F307" s="9"/>
      <c r="G307" s="10"/>
      <c r="H307" s="11"/>
      <c r="I307" s="18"/>
      <c r="J307" s="12"/>
      <c r="K307" s="13"/>
      <c r="N307" s="20"/>
      <c r="O307" s="20"/>
    </row>
    <row r="308" spans="1:15" s="14" customFormat="1" ht="15.75" x14ac:dyDescent="0.25">
      <c r="A308" s="4"/>
      <c r="B308" s="5"/>
      <c r="C308" s="6"/>
      <c r="D308" s="5"/>
      <c r="E308" s="8"/>
      <c r="F308" s="9"/>
      <c r="G308" s="10"/>
      <c r="H308" s="11"/>
      <c r="I308" s="18"/>
      <c r="J308" s="12"/>
      <c r="K308" s="13"/>
      <c r="N308" s="20"/>
      <c r="O308" s="20"/>
    </row>
    <row r="309" spans="1:15" s="14" customFormat="1" ht="15.75" x14ac:dyDescent="0.25">
      <c r="A309" s="4"/>
      <c r="B309" s="5"/>
      <c r="C309" s="6"/>
      <c r="D309" s="7"/>
      <c r="E309" s="8"/>
      <c r="F309" s="9"/>
      <c r="G309" s="10"/>
      <c r="H309" s="11"/>
      <c r="I309" s="18"/>
      <c r="J309" s="12"/>
      <c r="K309" s="13"/>
      <c r="N309" s="20"/>
      <c r="O309" s="20"/>
    </row>
    <row r="310" spans="1:15" s="14" customFormat="1" ht="15.75" x14ac:dyDescent="0.25">
      <c r="A310" s="4"/>
      <c r="B310" s="5"/>
      <c r="C310" s="6"/>
      <c r="D310" s="7"/>
      <c r="E310" s="8"/>
      <c r="F310" s="9"/>
      <c r="G310" s="10"/>
      <c r="H310" s="11"/>
      <c r="I310" s="18"/>
      <c r="J310" s="12"/>
      <c r="K310" s="13"/>
      <c r="N310" s="20"/>
      <c r="O310" s="20"/>
    </row>
    <row r="311" spans="1:15" s="14" customFormat="1" ht="15.75" x14ac:dyDescent="0.25">
      <c r="A311" s="4"/>
      <c r="B311" s="5"/>
      <c r="C311" s="6"/>
      <c r="D311" s="7"/>
      <c r="E311" s="8"/>
      <c r="F311" s="9"/>
      <c r="G311" s="10"/>
      <c r="H311" s="11"/>
      <c r="I311" s="18"/>
      <c r="J311" s="12"/>
      <c r="K311" s="13"/>
      <c r="N311" s="20"/>
      <c r="O311" s="20"/>
    </row>
    <row r="312" spans="1:15" s="14" customFormat="1" ht="15.75" x14ac:dyDescent="0.25">
      <c r="A312" s="4"/>
      <c r="B312" s="5"/>
      <c r="C312" s="6"/>
      <c r="D312" s="7"/>
      <c r="E312" s="8"/>
      <c r="F312" s="9"/>
      <c r="G312" s="12"/>
      <c r="H312" s="11"/>
      <c r="I312" s="18"/>
      <c r="J312" s="12"/>
      <c r="K312" s="13"/>
      <c r="N312" s="20"/>
      <c r="O312" s="20"/>
    </row>
    <row r="313" spans="1:15" s="14" customFormat="1" ht="15.75" x14ac:dyDescent="0.25">
      <c r="A313" s="4"/>
      <c r="B313" s="5"/>
      <c r="C313" s="6"/>
      <c r="D313" s="7"/>
      <c r="E313" s="8"/>
      <c r="F313" s="9"/>
      <c r="G313" s="10"/>
      <c r="H313" s="11"/>
      <c r="I313" s="18"/>
      <c r="J313" s="12"/>
      <c r="K313" s="13"/>
      <c r="N313" s="20"/>
      <c r="O313" s="20"/>
    </row>
    <row r="314" spans="1:15" s="14" customFormat="1" ht="15.75" x14ac:dyDescent="0.25">
      <c r="A314" s="4"/>
      <c r="B314" s="5"/>
      <c r="C314" s="6"/>
      <c r="D314" s="7"/>
      <c r="E314" s="8"/>
      <c r="F314" s="9"/>
      <c r="G314" s="10"/>
      <c r="H314" s="11"/>
      <c r="I314" s="18"/>
      <c r="J314" s="12"/>
      <c r="K314" s="13"/>
      <c r="N314" s="20"/>
      <c r="O314" s="20"/>
    </row>
    <row r="315" spans="1:15" s="14" customFormat="1" ht="15.75" x14ac:dyDescent="0.25">
      <c r="A315" s="4"/>
      <c r="B315" s="5"/>
      <c r="C315" s="6"/>
      <c r="D315" s="7"/>
      <c r="E315" s="8"/>
      <c r="F315" s="9"/>
      <c r="G315" s="10"/>
      <c r="H315" s="11"/>
      <c r="I315" s="18"/>
      <c r="J315" s="12"/>
      <c r="K315" s="13"/>
      <c r="N315" s="20"/>
      <c r="O315" s="20"/>
    </row>
    <row r="316" spans="1:15" s="14" customFormat="1" ht="15.75" x14ac:dyDescent="0.25">
      <c r="A316" s="4"/>
      <c r="B316" s="5"/>
      <c r="C316" s="6"/>
      <c r="D316" s="7"/>
      <c r="E316" s="8"/>
      <c r="F316" s="9"/>
      <c r="G316" s="10"/>
      <c r="H316" s="11"/>
      <c r="I316" s="18"/>
      <c r="J316" s="12"/>
      <c r="K316" s="13"/>
      <c r="N316" s="20"/>
      <c r="O316" s="20"/>
    </row>
    <row r="317" spans="1:15" s="14" customFormat="1" ht="15.75" x14ac:dyDescent="0.25">
      <c r="A317" s="4"/>
      <c r="B317" s="5"/>
      <c r="C317" s="6"/>
      <c r="D317" s="7"/>
      <c r="E317" s="8"/>
      <c r="F317" s="9"/>
      <c r="G317" s="10"/>
      <c r="H317" s="11"/>
      <c r="I317" s="18"/>
      <c r="J317" s="12"/>
      <c r="K317" s="13"/>
      <c r="N317" s="20"/>
      <c r="O317" s="20"/>
    </row>
    <row r="318" spans="1:15" s="14" customFormat="1" ht="15.75" x14ac:dyDescent="0.25">
      <c r="A318" s="4"/>
      <c r="B318" s="5"/>
      <c r="C318" s="6"/>
      <c r="D318" s="7"/>
      <c r="E318" s="8"/>
      <c r="F318" s="9"/>
      <c r="G318" s="10"/>
      <c r="H318" s="11"/>
      <c r="I318" s="18"/>
      <c r="J318" s="12"/>
      <c r="K318" s="13"/>
      <c r="N318" s="20"/>
      <c r="O318" s="20"/>
    </row>
    <row r="319" spans="1:15" s="14" customFormat="1" ht="15.75" x14ac:dyDescent="0.25">
      <c r="A319" s="4"/>
      <c r="B319" s="5"/>
      <c r="C319" s="6"/>
      <c r="D319" s="7"/>
      <c r="E319" s="8"/>
      <c r="F319" s="9"/>
      <c r="G319" s="10"/>
      <c r="H319" s="11"/>
      <c r="I319" s="18"/>
      <c r="J319" s="12"/>
      <c r="K319" s="13"/>
      <c r="N319" s="20"/>
      <c r="O319" s="20"/>
    </row>
    <row r="320" spans="1:15" s="14" customFormat="1" ht="15.75" x14ac:dyDescent="0.25">
      <c r="A320" s="4"/>
      <c r="B320" s="5"/>
      <c r="C320" s="6"/>
      <c r="D320" s="7"/>
      <c r="E320" s="8"/>
      <c r="F320" s="9"/>
      <c r="G320" s="10"/>
      <c r="H320" s="11"/>
      <c r="I320" s="18"/>
      <c r="J320" s="12"/>
      <c r="K320" s="13"/>
      <c r="N320" s="20"/>
      <c r="O320" s="20"/>
    </row>
    <row r="321" spans="1:15" s="14" customFormat="1" ht="15.75" x14ac:dyDescent="0.25">
      <c r="A321" s="4"/>
      <c r="B321" s="5"/>
      <c r="C321" s="6"/>
      <c r="D321" s="7"/>
      <c r="E321" s="8"/>
      <c r="F321" s="9"/>
      <c r="G321" s="10"/>
      <c r="H321" s="11"/>
      <c r="I321" s="18"/>
      <c r="J321" s="12"/>
      <c r="K321" s="13"/>
      <c r="N321" s="20"/>
      <c r="O321" s="20"/>
    </row>
    <row r="322" spans="1:15" s="14" customFormat="1" ht="15.75" x14ac:dyDescent="0.25">
      <c r="A322" s="4"/>
      <c r="B322" s="5"/>
      <c r="C322" s="6"/>
      <c r="D322" s="7"/>
      <c r="E322" s="8"/>
      <c r="F322" s="9"/>
      <c r="G322" s="10"/>
      <c r="H322" s="11"/>
      <c r="I322" s="18"/>
      <c r="J322" s="12"/>
      <c r="K322" s="13"/>
      <c r="N322" s="20"/>
      <c r="O322" s="20"/>
    </row>
    <row r="323" spans="1:15" s="14" customFormat="1" ht="15.75" x14ac:dyDescent="0.25">
      <c r="A323" s="4"/>
      <c r="B323" s="5"/>
      <c r="C323" s="6"/>
      <c r="D323" s="7"/>
      <c r="E323" s="8"/>
      <c r="F323" s="9"/>
      <c r="G323" s="10"/>
      <c r="H323" s="11"/>
      <c r="I323" s="18"/>
      <c r="J323" s="12"/>
      <c r="K323" s="13"/>
      <c r="N323" s="20"/>
      <c r="O323" s="20"/>
    </row>
    <row r="324" spans="1:15" s="14" customFormat="1" ht="15.75" x14ac:dyDescent="0.25">
      <c r="A324" s="4"/>
      <c r="B324" s="5"/>
      <c r="C324" s="6"/>
      <c r="D324" s="7"/>
      <c r="E324" s="8"/>
      <c r="F324" s="9"/>
      <c r="G324" s="10"/>
      <c r="H324" s="11"/>
      <c r="I324" s="18"/>
      <c r="J324" s="12"/>
      <c r="K324" s="13"/>
      <c r="N324" s="20"/>
      <c r="O324" s="20"/>
    </row>
    <row r="325" spans="1:15" s="14" customFormat="1" ht="15.75" x14ac:dyDescent="0.25">
      <c r="A325" s="4"/>
      <c r="B325" s="5"/>
      <c r="C325" s="6"/>
      <c r="D325" s="7"/>
      <c r="E325" s="8"/>
      <c r="F325" s="9"/>
      <c r="G325" s="10"/>
      <c r="H325" s="11"/>
      <c r="I325" s="18"/>
      <c r="J325" s="12"/>
      <c r="K325" s="13"/>
      <c r="N325" s="20"/>
      <c r="O325" s="20"/>
    </row>
    <row r="326" spans="1:15" s="14" customFormat="1" ht="15.75" x14ac:dyDescent="0.25">
      <c r="A326" s="4"/>
      <c r="B326" s="5"/>
      <c r="C326" s="6"/>
      <c r="D326" s="7"/>
      <c r="E326" s="8"/>
      <c r="F326" s="9"/>
      <c r="G326" s="10"/>
      <c r="H326" s="11"/>
      <c r="I326" s="18"/>
      <c r="J326" s="12"/>
      <c r="K326" s="13"/>
      <c r="N326" s="20"/>
      <c r="O326" s="20"/>
    </row>
    <row r="327" spans="1:15" s="14" customFormat="1" ht="15.75" x14ac:dyDescent="0.25">
      <c r="A327" s="4"/>
      <c r="B327" s="5"/>
      <c r="C327" s="6"/>
      <c r="D327" s="7"/>
      <c r="E327" s="8"/>
      <c r="F327" s="9"/>
      <c r="G327" s="10"/>
      <c r="H327" s="11"/>
      <c r="I327" s="18"/>
      <c r="J327" s="12"/>
      <c r="K327" s="13"/>
      <c r="N327" s="20"/>
      <c r="O327" s="20"/>
    </row>
    <row r="328" spans="1:15" s="14" customFormat="1" ht="15.75" x14ac:dyDescent="0.25">
      <c r="A328" s="4"/>
      <c r="B328" s="5"/>
      <c r="C328" s="6"/>
      <c r="D328" s="7"/>
      <c r="E328" s="8"/>
      <c r="F328" s="9"/>
      <c r="G328" s="10"/>
      <c r="H328" s="11"/>
      <c r="I328" s="18"/>
      <c r="J328" s="12"/>
      <c r="K328" s="13"/>
      <c r="N328" s="20"/>
      <c r="O328" s="20"/>
    </row>
    <row r="329" spans="1:15" s="14" customFormat="1" ht="15.75" x14ac:dyDescent="0.25">
      <c r="A329" s="4"/>
      <c r="B329" s="5"/>
      <c r="C329" s="6"/>
      <c r="D329" s="7"/>
      <c r="E329" s="8"/>
      <c r="F329" s="9"/>
      <c r="G329" s="10"/>
      <c r="H329" s="11"/>
      <c r="I329" s="18"/>
      <c r="J329" s="12"/>
      <c r="K329" s="13"/>
      <c r="N329" s="20"/>
      <c r="O329" s="20"/>
    </row>
    <row r="330" spans="1:15" s="14" customFormat="1" ht="15.75" x14ac:dyDescent="0.25">
      <c r="A330" s="4"/>
      <c r="B330" s="5"/>
      <c r="C330" s="6"/>
      <c r="D330" s="7"/>
      <c r="E330" s="8"/>
      <c r="F330" s="9"/>
      <c r="G330" s="10"/>
      <c r="H330" s="11"/>
      <c r="I330" s="18"/>
      <c r="J330" s="12"/>
      <c r="K330" s="13"/>
      <c r="N330" s="20"/>
      <c r="O330" s="20"/>
    </row>
    <row r="331" spans="1:15" s="14" customFormat="1" ht="15.75" x14ac:dyDescent="0.25">
      <c r="A331" s="4"/>
      <c r="B331" s="5"/>
      <c r="C331" s="6"/>
      <c r="D331" s="7"/>
      <c r="E331" s="7"/>
      <c r="F331" s="9"/>
      <c r="G331" s="10"/>
      <c r="H331" s="11"/>
      <c r="I331" s="18"/>
      <c r="J331" s="12"/>
      <c r="K331" s="13"/>
      <c r="N331" s="20"/>
      <c r="O331" s="20"/>
    </row>
    <row r="332" spans="1:15" s="14" customFormat="1" ht="15.75" x14ac:dyDescent="0.25">
      <c r="A332" s="4"/>
      <c r="B332" s="5"/>
      <c r="C332" s="6"/>
      <c r="D332" s="7"/>
      <c r="E332" s="7"/>
      <c r="F332" s="9"/>
      <c r="G332" s="10"/>
      <c r="H332" s="11"/>
      <c r="I332" s="18"/>
      <c r="J332" s="12"/>
      <c r="K332" s="13"/>
      <c r="N332" s="20"/>
      <c r="O332" s="20"/>
    </row>
    <row r="333" spans="1:15" s="14" customFormat="1" ht="15.75" x14ac:dyDescent="0.25">
      <c r="A333" s="4"/>
      <c r="B333" s="5"/>
      <c r="C333" s="6"/>
      <c r="D333" s="7"/>
      <c r="E333" s="7"/>
      <c r="F333" s="9"/>
      <c r="G333" s="10"/>
      <c r="H333" s="11"/>
      <c r="I333" s="18"/>
      <c r="J333" s="12"/>
      <c r="K333" s="13"/>
      <c r="N333" s="20"/>
      <c r="O333" s="20"/>
    </row>
    <row r="334" spans="1:15" s="14" customFormat="1" ht="15.75" x14ac:dyDescent="0.25">
      <c r="A334" s="4"/>
      <c r="B334" s="5"/>
      <c r="C334" s="6"/>
      <c r="D334" s="7"/>
      <c r="E334" s="8"/>
      <c r="F334" s="24"/>
      <c r="G334" s="12"/>
      <c r="H334" s="11"/>
      <c r="I334" s="18"/>
      <c r="J334" s="12"/>
      <c r="K334" s="13"/>
      <c r="N334" s="20"/>
      <c r="O334" s="20"/>
    </row>
    <row r="335" spans="1:15" s="14" customFormat="1" ht="15.75" x14ac:dyDescent="0.25">
      <c r="A335" s="4"/>
      <c r="B335" s="5"/>
      <c r="C335" s="6"/>
      <c r="D335" s="7"/>
      <c r="E335" s="8"/>
      <c r="F335" s="24"/>
      <c r="G335" s="10"/>
      <c r="H335" s="11"/>
      <c r="I335" s="18"/>
      <c r="J335" s="12"/>
      <c r="K335" s="13"/>
      <c r="N335" s="20"/>
      <c r="O335" s="20"/>
    </row>
    <row r="336" spans="1:15" s="14" customFormat="1" ht="15.75" x14ac:dyDescent="0.25">
      <c r="A336" s="4"/>
      <c r="B336" s="5"/>
      <c r="C336" s="6"/>
      <c r="D336" s="7"/>
      <c r="E336" s="8"/>
      <c r="F336" s="24"/>
      <c r="G336" s="10"/>
      <c r="H336" s="11"/>
      <c r="I336" s="18"/>
      <c r="J336" s="12"/>
      <c r="K336" s="13"/>
      <c r="N336" s="20"/>
      <c r="O336" s="20"/>
    </row>
    <row r="337" spans="1:15" s="21" customFormat="1" ht="15.75" x14ac:dyDescent="0.25">
      <c r="A337" s="13"/>
      <c r="B337" s="5"/>
      <c r="C337" s="6"/>
      <c r="D337" s="7"/>
      <c r="E337" s="8"/>
      <c r="F337" s="24"/>
      <c r="G337" s="16"/>
      <c r="H337" s="22"/>
      <c r="I337" s="18"/>
      <c r="J337" s="24"/>
      <c r="K337" s="13"/>
      <c r="N337" s="20"/>
      <c r="O337" s="20"/>
    </row>
    <row r="338" spans="1:15" s="21" customFormat="1" ht="15.75" x14ac:dyDescent="0.25">
      <c r="A338" s="13"/>
      <c r="B338" s="5"/>
      <c r="C338" s="6"/>
      <c r="D338" s="7"/>
      <c r="E338" s="8"/>
      <c r="F338" s="24"/>
      <c r="G338" s="16"/>
      <c r="H338" s="22"/>
      <c r="I338" s="18"/>
      <c r="J338" s="24"/>
      <c r="K338" s="13"/>
      <c r="N338" s="20"/>
      <c r="O338" s="20"/>
    </row>
    <row r="339" spans="1:15" s="21" customFormat="1" ht="15.75" x14ac:dyDescent="0.25">
      <c r="A339" s="13"/>
      <c r="B339" s="5"/>
      <c r="C339" s="6"/>
      <c r="D339" s="7"/>
      <c r="E339" s="8"/>
      <c r="F339" s="24"/>
      <c r="G339" s="16"/>
      <c r="H339" s="22"/>
      <c r="I339" s="18"/>
      <c r="J339" s="24"/>
      <c r="K339" s="13"/>
      <c r="N339" s="20"/>
      <c r="O339" s="20"/>
    </row>
    <row r="340" spans="1:15" s="21" customFormat="1" ht="15.75" x14ac:dyDescent="0.25">
      <c r="A340" s="13"/>
      <c r="B340" s="5"/>
      <c r="C340" s="6"/>
      <c r="D340" s="7"/>
      <c r="E340" s="8"/>
      <c r="F340" s="24"/>
      <c r="G340" s="16"/>
      <c r="H340" s="22"/>
      <c r="I340" s="18"/>
      <c r="J340" s="24"/>
      <c r="K340" s="13"/>
      <c r="N340" s="20"/>
      <c r="O340" s="20"/>
    </row>
    <row r="341" spans="1:15" s="21" customFormat="1" ht="15.75" x14ac:dyDescent="0.25">
      <c r="A341" s="13"/>
      <c r="B341" s="5"/>
      <c r="C341" s="25"/>
      <c r="D341" s="7"/>
      <c r="E341" s="8"/>
      <c r="F341" s="24"/>
      <c r="G341" s="16"/>
      <c r="H341" s="22"/>
      <c r="I341" s="18"/>
      <c r="J341" s="24"/>
      <c r="K341" s="13"/>
      <c r="N341" s="20"/>
      <c r="O341" s="20"/>
    </row>
    <row r="342" spans="1:15" s="21" customFormat="1" ht="15.75" x14ac:dyDescent="0.25">
      <c r="A342" s="13"/>
      <c r="B342" s="5"/>
      <c r="C342" s="25"/>
      <c r="D342" s="7"/>
      <c r="E342" s="8"/>
      <c r="F342" s="24"/>
      <c r="G342" s="16"/>
      <c r="H342" s="22"/>
      <c r="I342" s="18"/>
      <c r="J342" s="24"/>
      <c r="K342" s="13"/>
      <c r="N342" s="20"/>
      <c r="O342" s="20"/>
    </row>
    <row r="343" spans="1:15" s="21" customFormat="1" ht="15.75" x14ac:dyDescent="0.25">
      <c r="A343" s="13"/>
      <c r="B343" s="5"/>
      <c r="C343" s="25"/>
      <c r="D343" s="7"/>
      <c r="E343" s="8"/>
      <c r="F343" s="24"/>
      <c r="G343" s="16"/>
      <c r="H343" s="22"/>
      <c r="I343" s="18"/>
      <c r="J343" s="24"/>
      <c r="K343" s="13"/>
      <c r="N343" s="20"/>
      <c r="O343" s="20"/>
    </row>
    <row r="344" spans="1:15" s="21" customFormat="1" ht="15.75" x14ac:dyDescent="0.25">
      <c r="A344" s="13"/>
      <c r="B344" s="5"/>
      <c r="C344" s="25"/>
      <c r="D344" s="7"/>
      <c r="E344" s="8"/>
      <c r="F344" s="24"/>
      <c r="G344" s="16"/>
      <c r="H344" s="22"/>
      <c r="I344" s="18"/>
      <c r="J344" s="24"/>
      <c r="K344" s="13"/>
      <c r="N344" s="20"/>
      <c r="O344" s="20"/>
    </row>
    <row r="345" spans="1:15" s="21" customFormat="1" ht="15.75" x14ac:dyDescent="0.25">
      <c r="A345" s="13"/>
      <c r="B345" s="5"/>
      <c r="C345" s="25"/>
      <c r="D345" s="7"/>
      <c r="E345" s="8"/>
      <c r="F345" s="24"/>
      <c r="G345" s="16"/>
      <c r="H345" s="22"/>
      <c r="I345" s="18"/>
      <c r="J345" s="24"/>
      <c r="K345" s="13"/>
      <c r="N345" s="20"/>
      <c r="O345" s="20"/>
    </row>
    <row r="346" spans="1:15" s="21" customFormat="1" ht="15.75" x14ac:dyDescent="0.25">
      <c r="A346" s="13"/>
      <c r="B346" s="5"/>
      <c r="C346" s="25"/>
      <c r="D346" s="7"/>
      <c r="E346" s="8"/>
      <c r="F346" s="24"/>
      <c r="G346" s="24"/>
      <c r="H346" s="22"/>
      <c r="I346" s="18"/>
      <c r="J346" s="24"/>
      <c r="K346" s="13"/>
      <c r="N346" s="20"/>
      <c r="O346" s="20"/>
    </row>
    <row r="347" spans="1:15" s="21" customFormat="1" ht="15.75" x14ac:dyDescent="0.25">
      <c r="A347" s="13"/>
      <c r="B347" s="5"/>
      <c r="C347" s="25"/>
      <c r="D347" s="7"/>
      <c r="E347" s="8"/>
      <c r="F347" s="24"/>
      <c r="G347" s="24"/>
      <c r="H347" s="22"/>
      <c r="I347" s="18"/>
      <c r="J347" s="24"/>
      <c r="K347" s="13"/>
      <c r="N347" s="20"/>
      <c r="O347" s="20"/>
    </row>
    <row r="348" spans="1:15" s="21" customFormat="1" ht="15.75" x14ac:dyDescent="0.25">
      <c r="A348" s="13"/>
      <c r="B348" s="5"/>
      <c r="C348" s="25"/>
      <c r="D348" s="7"/>
      <c r="E348" s="8"/>
      <c r="F348" s="24"/>
      <c r="G348" s="24"/>
      <c r="H348" s="22"/>
      <c r="I348" s="18"/>
      <c r="J348" s="24"/>
      <c r="K348" s="13"/>
      <c r="N348" s="20"/>
      <c r="O348" s="20"/>
    </row>
    <row r="349" spans="1:15" s="21" customFormat="1" ht="15.75" x14ac:dyDescent="0.25">
      <c r="A349" s="13"/>
      <c r="B349" s="5"/>
      <c r="C349" s="25"/>
      <c r="D349" s="7"/>
      <c r="E349" s="7"/>
      <c r="F349" s="24"/>
      <c r="G349" s="24"/>
      <c r="H349" s="22"/>
      <c r="I349" s="18"/>
      <c r="J349" s="24"/>
      <c r="K349" s="13"/>
      <c r="N349" s="20"/>
      <c r="O349" s="20"/>
    </row>
    <row r="350" spans="1:15" s="21" customFormat="1" ht="15.75" x14ac:dyDescent="0.25">
      <c r="A350" s="13"/>
      <c r="B350" s="5"/>
      <c r="C350" s="25"/>
      <c r="D350" s="7"/>
      <c r="E350" s="8"/>
      <c r="F350" s="24"/>
      <c r="G350" s="16"/>
      <c r="H350" s="22"/>
      <c r="I350" s="18"/>
      <c r="J350" s="24"/>
      <c r="K350" s="13"/>
      <c r="N350" s="20"/>
      <c r="O350" s="20"/>
    </row>
    <row r="351" spans="1:15" s="21" customFormat="1" ht="15.75" x14ac:dyDescent="0.25">
      <c r="A351" s="13"/>
      <c r="B351" s="5"/>
      <c r="C351" s="25"/>
      <c r="D351" s="7"/>
      <c r="E351" s="8"/>
      <c r="F351" s="24"/>
      <c r="G351" s="16"/>
      <c r="H351" s="22"/>
      <c r="I351" s="18"/>
      <c r="J351" s="24"/>
      <c r="K351" s="13"/>
      <c r="N351" s="20"/>
      <c r="O351" s="20"/>
    </row>
    <row r="352" spans="1:15" s="21" customFormat="1" ht="15.75" x14ac:dyDescent="0.25">
      <c r="A352" s="13"/>
      <c r="B352" s="5"/>
      <c r="C352" s="25"/>
      <c r="D352" s="7"/>
      <c r="E352" s="8"/>
      <c r="F352" s="24"/>
      <c r="G352" s="16"/>
      <c r="H352" s="22"/>
      <c r="I352" s="18"/>
      <c r="J352" s="24"/>
      <c r="K352" s="13"/>
      <c r="N352" s="20"/>
      <c r="O352" s="20"/>
    </row>
    <row r="353" spans="1:15" s="14" customFormat="1" ht="15.75" x14ac:dyDescent="0.25">
      <c r="A353" s="4"/>
      <c r="B353" s="5"/>
      <c r="C353" s="25"/>
      <c r="D353" s="7"/>
      <c r="E353" s="8"/>
      <c r="F353" s="24"/>
      <c r="G353" s="10"/>
      <c r="H353" s="11"/>
      <c r="I353" s="18"/>
      <c r="J353" s="12"/>
      <c r="K353" s="13"/>
      <c r="N353" s="20"/>
      <c r="O353" s="20"/>
    </row>
    <row r="354" spans="1:15" s="14" customFormat="1" ht="15.75" x14ac:dyDescent="0.25">
      <c r="A354" s="4"/>
      <c r="B354" s="5"/>
      <c r="C354" s="25"/>
      <c r="D354" s="7"/>
      <c r="E354" s="8"/>
      <c r="F354" s="24"/>
      <c r="G354" s="10"/>
      <c r="H354" s="11"/>
      <c r="I354" s="18"/>
      <c r="J354" s="12"/>
      <c r="K354" s="13"/>
      <c r="N354" s="20"/>
      <c r="O354" s="20"/>
    </row>
    <row r="355" spans="1:15" s="14" customFormat="1" ht="15.75" x14ac:dyDescent="0.25">
      <c r="A355" s="4"/>
      <c r="B355" s="5"/>
      <c r="C355" s="6"/>
      <c r="D355" s="7"/>
      <c r="E355" s="8"/>
      <c r="F355" s="24"/>
      <c r="G355" s="10"/>
      <c r="H355" s="11"/>
      <c r="I355" s="18"/>
      <c r="J355" s="12"/>
      <c r="K355" s="13"/>
      <c r="N355" s="20"/>
      <c r="O355" s="20"/>
    </row>
    <row r="356" spans="1:15" s="14" customFormat="1" ht="15.75" x14ac:dyDescent="0.25">
      <c r="A356" s="4"/>
      <c r="B356" s="5"/>
      <c r="C356" s="6"/>
      <c r="D356" s="7"/>
      <c r="E356" s="8"/>
      <c r="F356" s="24"/>
      <c r="G356" s="10"/>
      <c r="H356" s="11"/>
      <c r="I356" s="18"/>
      <c r="J356" s="12"/>
      <c r="K356" s="13"/>
      <c r="N356" s="20"/>
      <c r="O356" s="20"/>
    </row>
    <row r="357" spans="1:15" s="14" customFormat="1" ht="15.75" x14ac:dyDescent="0.25">
      <c r="A357" s="4"/>
      <c r="B357" s="5"/>
      <c r="C357" s="6"/>
      <c r="D357" s="7"/>
      <c r="E357" s="8"/>
      <c r="F357" s="24"/>
      <c r="G357" s="10"/>
      <c r="H357" s="11"/>
      <c r="I357" s="18"/>
      <c r="J357" s="12"/>
      <c r="K357" s="13"/>
      <c r="N357" s="20"/>
      <c r="O357" s="20"/>
    </row>
    <row r="358" spans="1:15" s="14" customFormat="1" ht="15.75" x14ac:dyDescent="0.25">
      <c r="A358" s="4"/>
      <c r="B358" s="5"/>
      <c r="C358" s="6"/>
      <c r="D358" s="7"/>
      <c r="E358" s="8"/>
      <c r="F358" s="24"/>
      <c r="G358" s="10"/>
      <c r="H358" s="11"/>
      <c r="I358" s="18"/>
      <c r="J358" s="12"/>
      <c r="K358" s="13"/>
      <c r="N358" s="20"/>
      <c r="O358" s="20"/>
    </row>
    <row r="359" spans="1:15" s="14" customFormat="1" ht="15.75" x14ac:dyDescent="0.25">
      <c r="A359" s="4"/>
      <c r="B359" s="5"/>
      <c r="C359" s="6"/>
      <c r="D359" s="7"/>
      <c r="E359" s="8"/>
      <c r="F359" s="24"/>
      <c r="G359" s="10"/>
      <c r="H359" s="11"/>
      <c r="I359" s="18"/>
      <c r="J359" s="12"/>
      <c r="K359" s="13"/>
      <c r="N359" s="20"/>
      <c r="O359" s="20"/>
    </row>
    <row r="360" spans="1:15" s="14" customFormat="1" ht="15.75" x14ac:dyDescent="0.25">
      <c r="A360" s="4"/>
      <c r="B360" s="5"/>
      <c r="C360" s="6"/>
      <c r="D360" s="7"/>
      <c r="E360" s="8"/>
      <c r="F360" s="24"/>
      <c r="G360" s="10"/>
      <c r="H360" s="11"/>
      <c r="I360" s="18"/>
      <c r="J360" s="12"/>
      <c r="K360" s="13"/>
      <c r="N360" s="20"/>
      <c r="O360" s="20"/>
    </row>
    <row r="361" spans="1:15" s="14" customFormat="1" ht="15.75" x14ac:dyDescent="0.25">
      <c r="A361" s="4"/>
      <c r="B361" s="5"/>
      <c r="C361" s="6"/>
      <c r="D361" s="7"/>
      <c r="E361" s="8"/>
      <c r="F361" s="24"/>
      <c r="G361" s="10"/>
      <c r="H361" s="11"/>
      <c r="I361" s="18"/>
      <c r="J361" s="12"/>
      <c r="K361" s="13"/>
      <c r="N361" s="20"/>
      <c r="O361" s="20"/>
    </row>
    <row r="362" spans="1:15" s="14" customFormat="1" ht="15.75" x14ac:dyDescent="0.25">
      <c r="A362" s="4"/>
      <c r="B362" s="5"/>
      <c r="C362" s="6"/>
      <c r="D362" s="7"/>
      <c r="E362" s="8"/>
      <c r="F362" s="24"/>
      <c r="G362" s="10"/>
      <c r="H362" s="11"/>
      <c r="I362" s="18"/>
      <c r="J362" s="12"/>
      <c r="K362" s="13"/>
      <c r="N362" s="20"/>
      <c r="O362" s="20"/>
    </row>
    <row r="363" spans="1:15" s="14" customFormat="1" ht="15.75" x14ac:dyDescent="0.25">
      <c r="A363" s="4"/>
      <c r="B363" s="5"/>
      <c r="C363" s="6"/>
      <c r="D363" s="7"/>
      <c r="E363" s="8"/>
      <c r="F363" s="24"/>
      <c r="G363" s="46"/>
      <c r="H363" s="11"/>
      <c r="I363" s="18"/>
      <c r="J363" s="12"/>
      <c r="K363" s="13"/>
      <c r="N363" s="20"/>
      <c r="O363" s="20"/>
    </row>
    <row r="364" spans="1:15" s="14" customFormat="1" ht="15.75" x14ac:dyDescent="0.25">
      <c r="A364" s="4"/>
      <c r="B364" s="5"/>
      <c r="C364" s="6"/>
      <c r="D364" s="7"/>
      <c r="E364" s="8"/>
      <c r="F364" s="24"/>
      <c r="G364" s="10"/>
      <c r="H364" s="11"/>
      <c r="I364" s="18"/>
      <c r="J364" s="12"/>
      <c r="K364" s="13"/>
      <c r="N364" s="20"/>
      <c r="O364" s="20"/>
    </row>
    <row r="365" spans="1:15" s="14" customFormat="1" ht="15.75" x14ac:dyDescent="0.25">
      <c r="A365" s="4"/>
      <c r="B365" s="5"/>
      <c r="C365" s="6"/>
      <c r="D365" s="7"/>
      <c r="E365" s="8"/>
      <c r="F365" s="24"/>
      <c r="G365" s="10"/>
      <c r="H365" s="11"/>
      <c r="I365" s="18"/>
      <c r="J365" s="12"/>
      <c r="K365" s="13"/>
      <c r="N365" s="20"/>
      <c r="O365" s="20"/>
    </row>
    <row r="366" spans="1:15" s="14" customFormat="1" ht="15.75" x14ac:dyDescent="0.25">
      <c r="A366" s="4"/>
      <c r="B366" s="5"/>
      <c r="C366" s="6"/>
      <c r="D366" s="7"/>
      <c r="E366" s="8"/>
      <c r="F366" s="24"/>
      <c r="G366" s="10"/>
      <c r="H366" s="11"/>
      <c r="I366" s="18"/>
      <c r="J366" s="12"/>
      <c r="K366" s="13"/>
      <c r="N366" s="20"/>
      <c r="O366" s="20"/>
    </row>
    <row r="367" spans="1:15" s="14" customFormat="1" ht="15.75" x14ac:dyDescent="0.25">
      <c r="A367" s="4"/>
      <c r="B367" s="5"/>
      <c r="C367" s="6"/>
      <c r="D367" s="7"/>
      <c r="E367" s="8"/>
      <c r="F367" s="24"/>
      <c r="G367" s="10"/>
      <c r="H367" s="11"/>
      <c r="I367" s="18"/>
      <c r="J367" s="12"/>
      <c r="K367" s="13"/>
      <c r="N367" s="20"/>
      <c r="O367" s="20"/>
    </row>
    <row r="368" spans="1:15" s="14" customFormat="1" ht="15.75" x14ac:dyDescent="0.25">
      <c r="A368" s="4"/>
      <c r="B368" s="5"/>
      <c r="C368" s="6"/>
      <c r="D368" s="7"/>
      <c r="E368" s="8"/>
      <c r="F368" s="24"/>
      <c r="G368" s="10"/>
      <c r="H368" s="11"/>
      <c r="I368" s="18"/>
      <c r="J368" s="12"/>
      <c r="K368" s="13"/>
      <c r="N368" s="20"/>
      <c r="O368" s="20"/>
    </row>
    <row r="369" spans="1:15" s="14" customFormat="1" ht="15.75" x14ac:dyDescent="0.25">
      <c r="A369" s="4"/>
      <c r="B369" s="5"/>
      <c r="C369" s="6"/>
      <c r="D369" s="7"/>
      <c r="E369" s="8"/>
      <c r="F369" s="24"/>
      <c r="G369" s="10"/>
      <c r="H369" s="11"/>
      <c r="I369" s="18"/>
      <c r="J369" s="12"/>
      <c r="K369" s="13"/>
      <c r="N369" s="20"/>
      <c r="O369" s="20"/>
    </row>
    <row r="370" spans="1:15" s="14" customFormat="1" ht="15.75" x14ac:dyDescent="0.25">
      <c r="A370" s="4"/>
      <c r="B370" s="5"/>
      <c r="C370" s="6"/>
      <c r="D370" s="7"/>
      <c r="E370" s="8"/>
      <c r="F370" s="24"/>
      <c r="G370" s="10"/>
      <c r="H370" s="11"/>
      <c r="I370" s="18"/>
      <c r="J370" s="12"/>
      <c r="K370" s="13"/>
      <c r="N370" s="20"/>
      <c r="O370" s="20"/>
    </row>
    <row r="371" spans="1:15" s="14" customFormat="1" ht="15.75" x14ac:dyDescent="0.25">
      <c r="A371" s="4"/>
      <c r="B371" s="5"/>
      <c r="C371" s="6"/>
      <c r="D371" s="7"/>
      <c r="E371" s="8"/>
      <c r="F371" s="24"/>
      <c r="G371" s="10"/>
      <c r="H371" s="11"/>
      <c r="I371" s="18"/>
      <c r="J371" s="12"/>
      <c r="K371" s="13"/>
      <c r="N371" s="20"/>
      <c r="O371" s="20"/>
    </row>
    <row r="372" spans="1:15" s="14" customFormat="1" ht="15.75" x14ac:dyDescent="0.25">
      <c r="A372" s="4"/>
      <c r="B372" s="5"/>
      <c r="C372" s="6"/>
      <c r="D372" s="7"/>
      <c r="E372" s="8"/>
      <c r="F372" s="24"/>
      <c r="G372" s="10"/>
      <c r="H372" s="11"/>
      <c r="I372" s="18"/>
      <c r="J372" s="12"/>
      <c r="K372" s="13"/>
      <c r="N372" s="20"/>
      <c r="O372" s="20"/>
    </row>
    <row r="373" spans="1:15" s="14" customFormat="1" ht="15.75" x14ac:dyDescent="0.25">
      <c r="A373" s="4"/>
      <c r="B373" s="5"/>
      <c r="C373" s="6"/>
      <c r="D373" s="7"/>
      <c r="E373" s="8"/>
      <c r="F373" s="24"/>
      <c r="G373" s="10"/>
      <c r="H373" s="11"/>
      <c r="I373" s="18"/>
      <c r="J373" s="12"/>
      <c r="K373" s="13"/>
      <c r="N373" s="20"/>
      <c r="O373" s="20"/>
    </row>
    <row r="374" spans="1:15" s="14" customFormat="1" ht="15.75" x14ac:dyDescent="0.25">
      <c r="A374" s="4"/>
      <c r="B374" s="5"/>
      <c r="C374" s="6"/>
      <c r="D374" s="7"/>
      <c r="E374" s="8"/>
      <c r="F374" s="24"/>
      <c r="G374" s="10"/>
      <c r="H374" s="11"/>
      <c r="I374" s="18"/>
      <c r="J374" s="12"/>
      <c r="K374" s="13"/>
      <c r="N374" s="20"/>
      <c r="O374" s="20"/>
    </row>
    <row r="375" spans="1:15" s="14" customFormat="1" ht="15.75" x14ac:dyDescent="0.25">
      <c r="A375" s="4"/>
      <c r="B375" s="5"/>
      <c r="C375" s="6"/>
      <c r="D375" s="7"/>
      <c r="E375" s="8"/>
      <c r="F375" s="24"/>
      <c r="G375" s="10"/>
      <c r="H375" s="11"/>
      <c r="I375" s="18"/>
      <c r="J375" s="12"/>
      <c r="K375" s="13"/>
      <c r="N375" s="20"/>
      <c r="O375" s="20"/>
    </row>
    <row r="376" spans="1:15" s="14" customFormat="1" ht="15.75" x14ac:dyDescent="0.25">
      <c r="A376" s="4"/>
      <c r="B376" s="5"/>
      <c r="C376" s="6"/>
      <c r="D376" s="7"/>
      <c r="E376" s="8"/>
      <c r="F376" s="24"/>
      <c r="G376" s="10"/>
      <c r="H376" s="11"/>
      <c r="I376" s="18"/>
      <c r="J376" s="12"/>
      <c r="K376" s="13"/>
      <c r="N376" s="20"/>
      <c r="O376" s="20"/>
    </row>
    <row r="377" spans="1:15" s="14" customFormat="1" ht="15.75" x14ac:dyDescent="0.25">
      <c r="A377" s="4"/>
      <c r="B377" s="5"/>
      <c r="C377" s="6"/>
      <c r="D377" s="7"/>
      <c r="E377" s="8"/>
      <c r="F377" s="24"/>
      <c r="G377" s="10"/>
      <c r="H377" s="11"/>
      <c r="I377" s="18"/>
      <c r="J377" s="12"/>
      <c r="K377" s="13"/>
      <c r="N377" s="20"/>
      <c r="O377" s="20"/>
    </row>
    <row r="378" spans="1:15" s="14" customFormat="1" ht="15.75" x14ac:dyDescent="0.25">
      <c r="A378" s="4"/>
      <c r="B378" s="5"/>
      <c r="C378" s="6"/>
      <c r="D378" s="7"/>
      <c r="E378" s="8"/>
      <c r="F378" s="24"/>
      <c r="G378" s="10"/>
      <c r="H378" s="11"/>
      <c r="I378" s="18"/>
      <c r="J378" s="24"/>
      <c r="K378" s="44"/>
      <c r="N378" s="20"/>
      <c r="O378" s="20"/>
    </row>
    <row r="379" spans="1:15" s="14" customFormat="1" ht="15.75" x14ac:dyDescent="0.25">
      <c r="A379" s="4"/>
      <c r="B379" s="5"/>
      <c r="C379" s="6"/>
      <c r="D379" s="7"/>
      <c r="E379" s="8"/>
      <c r="F379" s="24"/>
      <c r="G379" s="10"/>
      <c r="H379" s="11"/>
      <c r="I379" s="18"/>
      <c r="J379" s="12"/>
      <c r="K379" s="13"/>
      <c r="N379" s="20"/>
      <c r="O379" s="20"/>
    </row>
    <row r="380" spans="1:15" s="14" customFormat="1" ht="15.75" x14ac:dyDescent="0.25">
      <c r="A380" s="4"/>
      <c r="B380" s="5"/>
      <c r="C380" s="6"/>
      <c r="D380" s="7"/>
      <c r="E380" s="8"/>
      <c r="F380" s="24"/>
      <c r="G380" s="10"/>
      <c r="H380" s="11"/>
      <c r="I380" s="18"/>
      <c r="J380" s="12"/>
      <c r="K380" s="13"/>
      <c r="N380" s="20"/>
      <c r="O380" s="20"/>
    </row>
    <row r="381" spans="1:15" s="14" customFormat="1" ht="15.75" x14ac:dyDescent="0.25">
      <c r="A381" s="4"/>
      <c r="B381" s="5"/>
      <c r="C381" s="6"/>
      <c r="D381" s="7"/>
      <c r="E381" s="8"/>
      <c r="F381" s="24"/>
      <c r="G381" s="10"/>
      <c r="H381" s="11"/>
      <c r="I381" s="18"/>
      <c r="J381" s="12"/>
      <c r="K381" s="13"/>
      <c r="N381" s="20"/>
      <c r="O381" s="20"/>
    </row>
    <row r="382" spans="1:15" s="14" customFormat="1" ht="15.75" x14ac:dyDescent="0.25">
      <c r="A382" s="4"/>
      <c r="B382" s="5"/>
      <c r="C382" s="6"/>
      <c r="D382" s="7"/>
      <c r="E382" s="8"/>
      <c r="F382" s="24"/>
      <c r="G382" s="10"/>
      <c r="H382" s="11"/>
      <c r="I382" s="18"/>
      <c r="J382" s="12"/>
      <c r="K382" s="13"/>
      <c r="N382" s="20"/>
      <c r="O382" s="20"/>
    </row>
    <row r="383" spans="1:15" s="14" customFormat="1" ht="15.75" x14ac:dyDescent="0.25">
      <c r="A383" s="4"/>
      <c r="B383" s="5"/>
      <c r="C383" s="6"/>
      <c r="D383" s="7"/>
      <c r="E383" s="8"/>
      <c r="F383" s="24"/>
      <c r="G383" s="10"/>
      <c r="H383" s="11"/>
      <c r="I383" s="18"/>
      <c r="J383" s="12"/>
      <c r="K383" s="13"/>
      <c r="N383" s="20"/>
      <c r="O383" s="20"/>
    </row>
    <row r="384" spans="1:15" s="14" customFormat="1" ht="15.75" x14ac:dyDescent="0.25">
      <c r="A384" s="4"/>
      <c r="B384" s="5"/>
      <c r="C384" s="6"/>
      <c r="D384" s="7"/>
      <c r="E384" s="8"/>
      <c r="F384" s="24"/>
      <c r="G384" s="10"/>
      <c r="H384" s="11"/>
      <c r="I384" s="18"/>
      <c r="J384" s="12"/>
      <c r="K384" s="13"/>
      <c r="N384" s="20"/>
      <c r="O384" s="20"/>
    </row>
    <row r="385" spans="1:15" s="14" customFormat="1" ht="15.75" x14ac:dyDescent="0.25">
      <c r="A385" s="4"/>
      <c r="B385" s="5"/>
      <c r="C385" s="6"/>
      <c r="D385" s="7"/>
      <c r="E385" s="8"/>
      <c r="F385" s="24"/>
      <c r="G385" s="10"/>
      <c r="H385" s="11"/>
      <c r="I385" s="18"/>
      <c r="J385" s="12"/>
      <c r="K385" s="13"/>
      <c r="N385" s="20"/>
      <c r="O385" s="20"/>
    </row>
    <row r="386" spans="1:15" s="14" customFormat="1" ht="15.75" x14ac:dyDescent="0.25">
      <c r="A386" s="4"/>
      <c r="B386" s="5"/>
      <c r="C386" s="6"/>
      <c r="D386" s="7"/>
      <c r="E386" s="8"/>
      <c r="F386" s="24"/>
      <c r="G386" s="10"/>
      <c r="H386" s="11"/>
      <c r="I386" s="18"/>
      <c r="J386" s="12"/>
      <c r="K386" s="13"/>
      <c r="N386" s="20"/>
      <c r="O386" s="20"/>
    </row>
    <row r="387" spans="1:15" s="14" customFormat="1" ht="15.75" x14ac:dyDescent="0.25">
      <c r="A387" s="4"/>
      <c r="B387" s="5"/>
      <c r="C387" s="6"/>
      <c r="D387" s="7"/>
      <c r="E387" s="8"/>
      <c r="F387" s="24"/>
      <c r="G387" s="10"/>
      <c r="H387" s="11"/>
      <c r="I387" s="18"/>
      <c r="J387" s="12"/>
      <c r="K387" s="13"/>
      <c r="N387" s="20"/>
      <c r="O387" s="20"/>
    </row>
    <row r="388" spans="1:15" s="14" customFormat="1" ht="15.75" x14ac:dyDescent="0.25">
      <c r="A388" s="4"/>
      <c r="B388" s="5"/>
      <c r="C388" s="6"/>
      <c r="D388" s="7"/>
      <c r="E388" s="8"/>
      <c r="F388" s="24"/>
      <c r="G388" s="10"/>
      <c r="H388" s="11"/>
      <c r="I388" s="18"/>
      <c r="J388" s="12"/>
      <c r="K388" s="13"/>
      <c r="N388" s="20"/>
      <c r="O388" s="20"/>
    </row>
    <row r="389" spans="1:15" s="14" customFormat="1" ht="15.75" x14ac:dyDescent="0.25">
      <c r="A389" s="4"/>
      <c r="B389" s="5"/>
      <c r="C389" s="6"/>
      <c r="D389" s="7"/>
      <c r="E389" s="8"/>
      <c r="F389" s="24"/>
      <c r="G389" s="10"/>
      <c r="H389" s="11"/>
      <c r="I389" s="18"/>
      <c r="J389" s="12"/>
      <c r="K389" s="13"/>
      <c r="N389" s="20"/>
      <c r="O389" s="20"/>
    </row>
    <row r="390" spans="1:15" s="14" customFormat="1" ht="15.75" x14ac:dyDescent="0.25">
      <c r="A390" s="4"/>
      <c r="B390" s="5"/>
      <c r="C390" s="6"/>
      <c r="D390" s="7"/>
      <c r="E390" s="8"/>
      <c r="F390" s="24"/>
      <c r="G390" s="10"/>
      <c r="H390" s="11"/>
      <c r="I390" s="18"/>
      <c r="J390" s="12"/>
      <c r="K390" s="13"/>
      <c r="N390" s="20"/>
      <c r="O390" s="20"/>
    </row>
    <row r="391" spans="1:15" s="14" customFormat="1" ht="15.75" x14ac:dyDescent="0.25">
      <c r="A391" s="4"/>
      <c r="B391" s="5"/>
      <c r="C391" s="6"/>
      <c r="D391" s="7"/>
      <c r="E391" s="8"/>
      <c r="F391" s="24"/>
      <c r="G391" s="10"/>
      <c r="H391" s="11"/>
      <c r="I391" s="18"/>
      <c r="J391" s="12"/>
      <c r="K391" s="13"/>
      <c r="N391" s="20"/>
      <c r="O391" s="20"/>
    </row>
    <row r="392" spans="1:15" s="14" customFormat="1" ht="15.75" x14ac:dyDescent="0.25">
      <c r="A392" s="4"/>
      <c r="B392" s="5"/>
      <c r="C392" s="6"/>
      <c r="D392" s="7"/>
      <c r="E392" s="8"/>
      <c r="F392" s="24"/>
      <c r="G392" s="10"/>
      <c r="H392" s="11"/>
      <c r="I392" s="18"/>
      <c r="J392" s="12"/>
      <c r="K392" s="13"/>
      <c r="N392" s="20"/>
      <c r="O392" s="20"/>
    </row>
    <row r="393" spans="1:15" s="14" customFormat="1" ht="15.75" x14ac:dyDescent="0.25">
      <c r="A393" s="4"/>
      <c r="B393" s="5"/>
      <c r="C393" s="6"/>
      <c r="D393" s="7"/>
      <c r="E393" s="8"/>
      <c r="F393" s="24"/>
      <c r="G393" s="10"/>
      <c r="H393" s="11"/>
      <c r="I393" s="18"/>
      <c r="J393" s="12"/>
      <c r="K393" s="13"/>
      <c r="N393" s="20"/>
      <c r="O393" s="20"/>
    </row>
    <row r="394" spans="1:15" s="14" customFormat="1" ht="15.75" x14ac:dyDescent="0.25">
      <c r="A394" s="4"/>
      <c r="B394" s="5"/>
      <c r="C394" s="6"/>
      <c r="D394" s="7"/>
      <c r="E394" s="8"/>
      <c r="F394" s="24"/>
      <c r="G394" s="10"/>
      <c r="H394" s="11"/>
      <c r="I394" s="18"/>
      <c r="J394" s="12"/>
      <c r="K394" s="13"/>
      <c r="N394" s="20"/>
      <c r="O394" s="20"/>
    </row>
    <row r="395" spans="1:15" s="14" customFormat="1" ht="15.75" x14ac:dyDescent="0.25">
      <c r="A395" s="4"/>
      <c r="B395" s="5"/>
      <c r="C395" s="6"/>
      <c r="D395" s="7"/>
      <c r="E395" s="8"/>
      <c r="F395" s="24"/>
      <c r="G395" s="10"/>
      <c r="H395" s="11"/>
      <c r="I395" s="18"/>
      <c r="J395" s="12"/>
      <c r="K395" s="13"/>
      <c r="N395" s="20"/>
      <c r="O395" s="20"/>
    </row>
    <row r="396" spans="1:15" s="14" customFormat="1" ht="15.75" x14ac:dyDescent="0.25">
      <c r="A396" s="4"/>
      <c r="B396" s="5"/>
      <c r="C396" s="6"/>
      <c r="D396" s="7"/>
      <c r="E396" s="8"/>
      <c r="F396" s="24"/>
      <c r="G396" s="10"/>
      <c r="H396" s="11"/>
      <c r="I396" s="18"/>
      <c r="J396" s="12"/>
      <c r="K396" s="13"/>
      <c r="N396" s="20"/>
      <c r="O396" s="20"/>
    </row>
    <row r="397" spans="1:15" s="14" customFormat="1" ht="15.75" x14ac:dyDescent="0.25">
      <c r="A397" s="4"/>
      <c r="B397" s="5"/>
      <c r="C397" s="6"/>
      <c r="D397" s="7"/>
      <c r="E397" s="8"/>
      <c r="F397" s="24"/>
      <c r="G397" s="10"/>
      <c r="H397" s="11"/>
      <c r="I397" s="18"/>
      <c r="J397" s="12"/>
      <c r="K397" s="13"/>
      <c r="N397" s="20"/>
      <c r="O397" s="20"/>
    </row>
    <row r="398" spans="1:15" s="14" customFormat="1" ht="15.75" x14ac:dyDescent="0.25">
      <c r="A398" s="4"/>
      <c r="B398" s="5"/>
      <c r="C398" s="6"/>
      <c r="D398" s="7"/>
      <c r="E398" s="8"/>
      <c r="F398" s="24"/>
      <c r="G398" s="10"/>
      <c r="H398" s="11"/>
      <c r="I398" s="18"/>
      <c r="J398" s="12"/>
      <c r="K398" s="13"/>
      <c r="N398" s="20"/>
      <c r="O398" s="20"/>
    </row>
    <row r="399" spans="1:15" s="14" customFormat="1" ht="15.75" x14ac:dyDescent="0.25">
      <c r="A399" s="4"/>
      <c r="B399" s="5"/>
      <c r="C399" s="6"/>
      <c r="D399" s="7"/>
      <c r="E399" s="8"/>
      <c r="F399" s="24"/>
      <c r="G399" s="10"/>
      <c r="H399" s="11"/>
      <c r="I399" s="18"/>
      <c r="J399" s="12"/>
      <c r="K399" s="13"/>
      <c r="N399" s="20"/>
      <c r="O399" s="20"/>
    </row>
    <row r="400" spans="1:15" s="14" customFormat="1" ht="15.75" x14ac:dyDescent="0.25">
      <c r="A400" s="4"/>
      <c r="B400" s="5"/>
      <c r="C400" s="6"/>
      <c r="D400" s="7"/>
      <c r="E400" s="8"/>
      <c r="F400" s="24"/>
      <c r="G400" s="10"/>
      <c r="H400" s="11"/>
      <c r="I400" s="18"/>
      <c r="J400" s="12"/>
      <c r="K400" s="13"/>
      <c r="N400" s="20"/>
      <c r="O400" s="20"/>
    </row>
    <row r="401" spans="1:15" s="14" customFormat="1" ht="15.75" x14ac:dyDescent="0.25">
      <c r="A401" s="4"/>
      <c r="B401" s="5"/>
      <c r="C401" s="6"/>
      <c r="D401" s="7"/>
      <c r="E401" s="8"/>
      <c r="F401" s="24"/>
      <c r="G401" s="10"/>
      <c r="H401" s="11"/>
      <c r="I401" s="18"/>
      <c r="J401" s="12"/>
      <c r="K401" s="13"/>
      <c r="N401" s="20"/>
      <c r="O401" s="20"/>
    </row>
    <row r="402" spans="1:15" s="14" customFormat="1" ht="15.75" x14ac:dyDescent="0.25">
      <c r="A402" s="4"/>
      <c r="B402" s="5"/>
      <c r="C402" s="6"/>
      <c r="D402" s="7"/>
      <c r="E402" s="8"/>
      <c r="F402" s="24"/>
      <c r="G402" s="12"/>
      <c r="H402" s="11"/>
      <c r="I402" s="18"/>
      <c r="J402" s="12"/>
      <c r="K402" s="13"/>
      <c r="N402" s="20"/>
      <c r="O402" s="20"/>
    </row>
    <row r="403" spans="1:15" s="14" customFormat="1" ht="15.75" x14ac:dyDescent="0.25">
      <c r="A403" s="4"/>
      <c r="B403" s="5"/>
      <c r="C403" s="6"/>
      <c r="D403" s="7"/>
      <c r="E403" s="8"/>
      <c r="F403" s="24"/>
      <c r="G403" s="10"/>
      <c r="H403" s="11"/>
      <c r="I403" s="18"/>
      <c r="J403" s="12"/>
      <c r="K403" s="13"/>
      <c r="N403" s="20"/>
      <c r="O403" s="20"/>
    </row>
    <row r="404" spans="1:15" s="14" customFormat="1" ht="15.75" x14ac:dyDescent="0.25">
      <c r="A404" s="4"/>
      <c r="B404" s="5"/>
      <c r="C404" s="6"/>
      <c r="D404" s="7"/>
      <c r="E404" s="8"/>
      <c r="F404" s="24"/>
      <c r="G404" s="10"/>
      <c r="H404" s="11"/>
      <c r="I404" s="18"/>
      <c r="J404" s="12"/>
      <c r="K404" s="13"/>
      <c r="N404" s="20"/>
      <c r="O404" s="20"/>
    </row>
    <row r="405" spans="1:15" s="14" customFormat="1" ht="15.75" x14ac:dyDescent="0.25">
      <c r="A405" s="4"/>
      <c r="B405" s="5"/>
      <c r="C405" s="6"/>
      <c r="D405" s="7"/>
      <c r="E405" s="8"/>
      <c r="F405" s="24"/>
      <c r="G405" s="10"/>
      <c r="H405" s="11"/>
      <c r="I405" s="18"/>
      <c r="J405" s="12"/>
      <c r="K405" s="13"/>
      <c r="N405" s="20"/>
      <c r="O405" s="20"/>
    </row>
    <row r="406" spans="1:15" s="14" customFormat="1" ht="15.75" x14ac:dyDescent="0.25">
      <c r="A406" s="4"/>
      <c r="B406" s="5"/>
      <c r="C406" s="6"/>
      <c r="D406" s="7"/>
      <c r="E406" s="8"/>
      <c r="F406" s="24"/>
      <c r="G406" s="10"/>
      <c r="H406" s="11"/>
      <c r="I406" s="18"/>
      <c r="J406" s="12"/>
      <c r="K406" s="13"/>
      <c r="N406" s="20"/>
      <c r="O406" s="20"/>
    </row>
    <row r="407" spans="1:15" s="14" customFormat="1" ht="15.75" x14ac:dyDescent="0.25">
      <c r="A407" s="4"/>
      <c r="B407" s="5"/>
      <c r="C407" s="6"/>
      <c r="D407" s="7"/>
      <c r="E407" s="8"/>
      <c r="F407" s="24"/>
      <c r="G407" s="10"/>
      <c r="H407" s="11"/>
      <c r="I407" s="18"/>
      <c r="J407" s="12"/>
      <c r="K407" s="13"/>
      <c r="N407" s="20"/>
      <c r="O407" s="20"/>
    </row>
    <row r="408" spans="1:15" s="14" customFormat="1" ht="15.75" x14ac:dyDescent="0.25">
      <c r="A408" s="4"/>
      <c r="B408" s="5"/>
      <c r="C408" s="6"/>
      <c r="D408" s="7"/>
      <c r="E408" s="24"/>
      <c r="F408" s="24"/>
      <c r="G408" s="10"/>
      <c r="H408" s="11"/>
      <c r="I408" s="18"/>
      <c r="J408" s="12"/>
      <c r="K408" s="13"/>
      <c r="N408" s="20"/>
      <c r="O408" s="20"/>
    </row>
    <row r="409" spans="1:15" s="14" customFormat="1" ht="15.75" x14ac:dyDescent="0.25">
      <c r="A409" s="4"/>
      <c r="B409" s="5"/>
      <c r="C409" s="6"/>
      <c r="D409" s="7"/>
      <c r="E409" s="8"/>
      <c r="F409" s="24"/>
      <c r="G409" s="10"/>
      <c r="H409" s="11"/>
      <c r="I409" s="18"/>
      <c r="J409" s="12"/>
      <c r="K409" s="13"/>
      <c r="N409" s="20"/>
      <c r="O409" s="20"/>
    </row>
    <row r="410" spans="1:15" s="14" customFormat="1" ht="15.75" x14ac:dyDescent="0.25">
      <c r="A410" s="4"/>
      <c r="B410" s="5"/>
      <c r="C410" s="6"/>
      <c r="D410" s="7"/>
      <c r="E410" s="8"/>
      <c r="F410" s="24"/>
      <c r="G410" s="10"/>
      <c r="H410" s="11"/>
      <c r="I410" s="18"/>
      <c r="J410" s="12"/>
      <c r="K410" s="13"/>
      <c r="N410" s="20"/>
      <c r="O410" s="20"/>
    </row>
    <row r="411" spans="1:15" s="14" customFormat="1" ht="15.75" x14ac:dyDescent="0.25">
      <c r="A411" s="4"/>
      <c r="B411" s="5"/>
      <c r="C411" s="6"/>
      <c r="D411" s="7"/>
      <c r="E411" s="8"/>
      <c r="F411" s="24"/>
      <c r="G411" s="10"/>
      <c r="H411" s="11"/>
      <c r="I411" s="18"/>
      <c r="J411" s="12"/>
      <c r="K411" s="13"/>
      <c r="N411" s="20"/>
      <c r="O411" s="20"/>
    </row>
    <row r="412" spans="1:15" s="14" customFormat="1" ht="15.75" x14ac:dyDescent="0.25">
      <c r="A412" s="4"/>
      <c r="B412" s="5"/>
      <c r="C412" s="6"/>
      <c r="D412" s="7"/>
      <c r="E412" s="8"/>
      <c r="F412" s="24"/>
      <c r="G412" s="10"/>
      <c r="H412" s="11"/>
      <c r="I412" s="18"/>
      <c r="J412" s="12"/>
      <c r="K412" s="13"/>
      <c r="N412" s="20"/>
      <c r="O412" s="20"/>
    </row>
    <row r="413" spans="1:15" s="14" customFormat="1" ht="15.75" x14ac:dyDescent="0.25">
      <c r="A413" s="4"/>
      <c r="B413" s="5"/>
      <c r="C413" s="6"/>
      <c r="D413" s="7"/>
      <c r="E413" s="8"/>
      <c r="F413" s="24"/>
      <c r="G413" s="10"/>
      <c r="H413" s="11"/>
      <c r="I413" s="18"/>
      <c r="J413" s="12"/>
      <c r="K413" s="13"/>
      <c r="N413" s="20"/>
      <c r="O413" s="20"/>
    </row>
    <row r="414" spans="1:15" s="14" customFormat="1" ht="15.75" x14ac:dyDescent="0.25">
      <c r="A414" s="4"/>
      <c r="B414" s="5"/>
      <c r="C414" s="6"/>
      <c r="D414" s="7"/>
      <c r="E414" s="8"/>
      <c r="F414" s="24"/>
      <c r="G414" s="10"/>
      <c r="H414" s="11"/>
      <c r="I414" s="18"/>
      <c r="J414" s="12"/>
      <c r="K414" s="13"/>
      <c r="N414" s="20"/>
      <c r="O414" s="20"/>
    </row>
    <row r="415" spans="1:15" s="14" customFormat="1" ht="15.75" x14ac:dyDescent="0.25">
      <c r="A415" s="4"/>
      <c r="B415" s="5"/>
      <c r="C415" s="6"/>
      <c r="D415" s="7"/>
      <c r="E415" s="8"/>
      <c r="F415" s="24"/>
      <c r="G415" s="10"/>
      <c r="H415" s="11"/>
      <c r="I415" s="18"/>
      <c r="J415" s="12"/>
      <c r="K415" s="13"/>
      <c r="N415" s="20"/>
      <c r="O415" s="20"/>
    </row>
    <row r="416" spans="1:15" s="14" customFormat="1" ht="15.75" x14ac:dyDescent="0.25">
      <c r="A416" s="4"/>
      <c r="B416" s="5"/>
      <c r="C416" s="6"/>
      <c r="D416" s="7"/>
      <c r="E416" s="8"/>
      <c r="F416" s="24"/>
      <c r="G416" s="10"/>
      <c r="H416" s="11"/>
      <c r="I416" s="18"/>
      <c r="J416" s="12"/>
      <c r="K416" s="13"/>
      <c r="N416" s="20"/>
      <c r="O416" s="20"/>
    </row>
    <row r="417" spans="1:15" s="14" customFormat="1" ht="15.75" x14ac:dyDescent="0.25">
      <c r="A417" s="4"/>
      <c r="B417" s="5"/>
      <c r="C417" s="6"/>
      <c r="D417" s="7"/>
      <c r="E417" s="8"/>
      <c r="F417" s="24"/>
      <c r="G417" s="10"/>
      <c r="H417" s="11"/>
      <c r="I417" s="18"/>
      <c r="J417" s="12"/>
      <c r="K417" s="13"/>
      <c r="N417" s="20"/>
      <c r="O417" s="20"/>
    </row>
    <row r="418" spans="1:15" s="14" customFormat="1" ht="15.75" x14ac:dyDescent="0.25">
      <c r="A418" s="4"/>
      <c r="B418" s="5"/>
      <c r="C418" s="6"/>
      <c r="D418" s="7"/>
      <c r="E418" s="8"/>
      <c r="F418" s="24"/>
      <c r="G418" s="10"/>
      <c r="H418" s="11"/>
      <c r="I418" s="18"/>
      <c r="J418" s="12"/>
      <c r="K418" s="13"/>
      <c r="N418" s="20"/>
      <c r="O418" s="20"/>
    </row>
    <row r="419" spans="1:15" s="14" customFormat="1" ht="15.75" x14ac:dyDescent="0.25">
      <c r="A419" s="4"/>
      <c r="B419" s="5"/>
      <c r="C419" s="6"/>
      <c r="D419" s="7"/>
      <c r="E419" s="8"/>
      <c r="F419" s="24"/>
      <c r="G419" s="10"/>
      <c r="H419" s="11"/>
      <c r="I419" s="18"/>
      <c r="J419" s="12"/>
      <c r="K419" s="13"/>
      <c r="N419" s="20"/>
      <c r="O419" s="20"/>
    </row>
    <row r="420" spans="1:15" s="14" customFormat="1" ht="15.75" x14ac:dyDescent="0.25">
      <c r="A420" s="4"/>
      <c r="B420" s="5"/>
      <c r="C420" s="6"/>
      <c r="D420" s="7"/>
      <c r="E420" s="8"/>
      <c r="F420" s="24"/>
      <c r="G420" s="10"/>
      <c r="H420" s="11"/>
      <c r="I420" s="18"/>
      <c r="J420" s="12"/>
      <c r="K420" s="13"/>
      <c r="N420" s="20"/>
      <c r="O420" s="20"/>
    </row>
    <row r="421" spans="1:15" s="14" customFormat="1" ht="15.75" x14ac:dyDescent="0.25">
      <c r="A421" s="4"/>
      <c r="B421" s="5"/>
      <c r="C421" s="6"/>
      <c r="D421" s="7"/>
      <c r="E421" s="8"/>
      <c r="F421" s="24"/>
      <c r="G421" s="10"/>
      <c r="H421" s="11"/>
      <c r="I421" s="18"/>
      <c r="J421" s="12"/>
      <c r="K421" s="13"/>
      <c r="N421" s="20"/>
      <c r="O421" s="20"/>
    </row>
    <row r="422" spans="1:15" s="14" customFormat="1" ht="15.75" x14ac:dyDescent="0.25">
      <c r="A422" s="4"/>
      <c r="B422" s="5"/>
      <c r="C422" s="6"/>
      <c r="D422" s="7"/>
      <c r="E422" s="8"/>
      <c r="F422" s="24"/>
      <c r="G422" s="10"/>
      <c r="H422" s="11"/>
      <c r="I422" s="18"/>
      <c r="J422" s="12"/>
      <c r="K422" s="13"/>
      <c r="N422" s="20"/>
      <c r="O422" s="20"/>
    </row>
    <row r="423" spans="1:15" s="14" customFormat="1" ht="15.75" x14ac:dyDescent="0.25">
      <c r="A423" s="4"/>
      <c r="B423" s="5"/>
      <c r="C423" s="6"/>
      <c r="D423" s="7"/>
      <c r="E423" s="8"/>
      <c r="F423" s="24"/>
      <c r="G423" s="10"/>
      <c r="H423" s="11"/>
      <c r="I423" s="18"/>
      <c r="J423" s="12"/>
      <c r="K423" s="13"/>
      <c r="N423" s="20"/>
      <c r="O423" s="20"/>
    </row>
    <row r="424" spans="1:15" s="14" customFormat="1" ht="15.75" x14ac:dyDescent="0.25">
      <c r="A424" s="4"/>
      <c r="B424" s="5"/>
      <c r="C424" s="6"/>
      <c r="D424" s="7"/>
      <c r="E424" s="8"/>
      <c r="F424" s="24"/>
      <c r="G424" s="10"/>
      <c r="H424" s="11"/>
      <c r="I424" s="18"/>
      <c r="J424" s="12"/>
      <c r="K424" s="13"/>
      <c r="N424" s="20"/>
      <c r="O424" s="20"/>
    </row>
    <row r="425" spans="1:15" s="14" customFormat="1" ht="15.75" x14ac:dyDescent="0.25">
      <c r="A425" s="4"/>
      <c r="B425" s="5"/>
      <c r="C425" s="6"/>
      <c r="D425" s="7"/>
      <c r="E425" s="8"/>
      <c r="F425" s="24"/>
      <c r="G425" s="10"/>
      <c r="H425" s="11"/>
      <c r="I425" s="18"/>
      <c r="J425" s="12"/>
      <c r="K425" s="13"/>
      <c r="N425" s="20"/>
      <c r="O425" s="20"/>
    </row>
    <row r="426" spans="1:15" s="14" customFormat="1" ht="15.75" x14ac:dyDescent="0.25">
      <c r="A426" s="4"/>
      <c r="B426" s="5"/>
      <c r="C426" s="6"/>
      <c r="D426" s="7"/>
      <c r="E426" s="8"/>
      <c r="F426" s="24"/>
      <c r="G426" s="10"/>
      <c r="H426" s="11"/>
      <c r="I426" s="18"/>
      <c r="J426" s="12"/>
      <c r="K426" s="13"/>
      <c r="N426" s="20"/>
      <c r="O426" s="20"/>
    </row>
    <row r="427" spans="1:15" s="14" customFormat="1" ht="15.75" x14ac:dyDescent="0.25">
      <c r="A427" s="4"/>
      <c r="B427" s="5"/>
      <c r="C427" s="6"/>
      <c r="D427" s="7"/>
      <c r="E427" s="8"/>
      <c r="F427" s="24"/>
      <c r="G427" s="10"/>
      <c r="H427" s="11"/>
      <c r="I427" s="18"/>
      <c r="J427" s="12"/>
      <c r="K427" s="13"/>
      <c r="N427" s="20"/>
      <c r="O427" s="20"/>
    </row>
    <row r="428" spans="1:15" s="14" customFormat="1" ht="15.75" x14ac:dyDescent="0.25">
      <c r="A428" s="4"/>
      <c r="B428" s="5"/>
      <c r="C428" s="6"/>
      <c r="D428" s="8"/>
      <c r="E428" s="8"/>
      <c r="F428" s="24"/>
      <c r="G428" s="10"/>
      <c r="H428" s="11"/>
      <c r="I428" s="18"/>
      <c r="J428" s="12"/>
      <c r="K428" s="13"/>
      <c r="N428" s="20"/>
      <c r="O428" s="20"/>
    </row>
    <row r="429" spans="1:15" s="14" customFormat="1" ht="15.75" x14ac:dyDescent="0.25">
      <c r="A429" s="4"/>
      <c r="B429" s="5"/>
      <c r="C429" s="6"/>
      <c r="D429" s="7"/>
      <c r="E429" s="8"/>
      <c r="F429" s="24"/>
      <c r="G429" s="10"/>
      <c r="H429" s="11"/>
      <c r="I429" s="18"/>
      <c r="J429" s="12"/>
      <c r="K429" s="13"/>
      <c r="N429" s="20"/>
      <c r="O429" s="20"/>
    </row>
    <row r="430" spans="1:15" s="14" customFormat="1" ht="15.75" x14ac:dyDescent="0.25">
      <c r="A430" s="4"/>
      <c r="B430" s="5"/>
      <c r="C430" s="6"/>
      <c r="D430" s="7"/>
      <c r="E430" s="8"/>
      <c r="F430" s="24"/>
      <c r="G430" s="10"/>
      <c r="H430" s="11"/>
      <c r="I430" s="18"/>
      <c r="J430" s="12"/>
      <c r="K430" s="13"/>
      <c r="N430" s="20"/>
      <c r="O430" s="20"/>
    </row>
    <row r="431" spans="1:15" s="14" customFormat="1" ht="15.75" x14ac:dyDescent="0.25">
      <c r="A431" s="4"/>
      <c r="B431" s="5"/>
      <c r="C431" s="6"/>
      <c r="D431" s="7"/>
      <c r="E431" s="8"/>
      <c r="F431" s="24"/>
      <c r="G431" s="10"/>
      <c r="H431" s="11"/>
      <c r="I431" s="18"/>
      <c r="J431" s="12"/>
      <c r="K431" s="13"/>
      <c r="N431" s="20"/>
      <c r="O431" s="20"/>
    </row>
    <row r="432" spans="1:15" s="14" customFormat="1" ht="15.75" x14ac:dyDescent="0.25">
      <c r="A432" s="4"/>
      <c r="B432" s="5"/>
      <c r="C432" s="6"/>
      <c r="D432" s="7"/>
      <c r="E432" s="8"/>
      <c r="F432" s="24"/>
      <c r="G432" s="10"/>
      <c r="H432" s="11"/>
      <c r="I432" s="18"/>
      <c r="J432" s="12"/>
      <c r="K432" s="13"/>
      <c r="N432" s="20"/>
      <c r="O432" s="20"/>
    </row>
    <row r="433" spans="1:15" s="14" customFormat="1" ht="15.75" x14ac:dyDescent="0.25">
      <c r="A433" s="4"/>
      <c r="B433" s="5"/>
      <c r="C433" s="6"/>
      <c r="D433" s="7"/>
      <c r="E433" s="8"/>
      <c r="F433" s="24"/>
      <c r="G433" s="10"/>
      <c r="H433" s="11"/>
      <c r="I433" s="18"/>
      <c r="J433" s="12"/>
      <c r="K433" s="13"/>
      <c r="N433" s="20"/>
      <c r="O433" s="20"/>
    </row>
    <row r="434" spans="1:15" s="14" customFormat="1" ht="15.75" x14ac:dyDescent="0.25">
      <c r="A434" s="4"/>
      <c r="B434" s="5"/>
      <c r="C434" s="6"/>
      <c r="D434" s="7"/>
      <c r="E434" s="8"/>
      <c r="F434" s="24"/>
      <c r="G434" s="10"/>
      <c r="H434" s="11"/>
      <c r="I434" s="18"/>
      <c r="J434" s="12"/>
      <c r="K434" s="13"/>
      <c r="N434" s="20"/>
      <c r="O434" s="20"/>
    </row>
    <row r="435" spans="1:15" s="14" customFormat="1" ht="15.75" x14ac:dyDescent="0.25">
      <c r="A435" s="4"/>
      <c r="B435" s="5"/>
      <c r="C435" s="6"/>
      <c r="D435" s="7"/>
      <c r="E435" s="8"/>
      <c r="F435" s="24"/>
      <c r="G435" s="10"/>
      <c r="H435" s="11"/>
      <c r="I435" s="18"/>
      <c r="J435" s="12"/>
      <c r="K435" s="13"/>
      <c r="N435" s="20"/>
      <c r="O435" s="20"/>
    </row>
    <row r="436" spans="1:15" s="14" customFormat="1" ht="15.75" x14ac:dyDescent="0.25">
      <c r="A436" s="4"/>
      <c r="B436" s="5"/>
      <c r="C436" s="6"/>
      <c r="D436" s="7"/>
      <c r="E436" s="8"/>
      <c r="F436" s="24"/>
      <c r="G436" s="10"/>
      <c r="H436" s="11"/>
      <c r="I436" s="18"/>
      <c r="J436" s="12"/>
      <c r="K436" s="13"/>
      <c r="N436" s="20"/>
      <c r="O436" s="20"/>
    </row>
    <row r="437" spans="1:15" s="14" customFormat="1" ht="15.75" x14ac:dyDescent="0.25">
      <c r="A437" s="4"/>
      <c r="B437" s="5"/>
      <c r="C437" s="6"/>
      <c r="D437" s="7"/>
      <c r="E437" s="8"/>
      <c r="F437" s="24"/>
      <c r="G437" s="10"/>
      <c r="H437" s="11"/>
      <c r="I437" s="18"/>
      <c r="J437" s="12"/>
      <c r="K437" s="13"/>
      <c r="N437" s="20"/>
      <c r="O437" s="20"/>
    </row>
    <row r="438" spans="1:15" s="14" customFormat="1" ht="15.75" x14ac:dyDescent="0.25">
      <c r="A438" s="4"/>
      <c r="B438" s="5"/>
      <c r="C438" s="6"/>
      <c r="D438" s="7"/>
      <c r="E438" s="8"/>
      <c r="F438" s="24"/>
      <c r="G438" s="10"/>
      <c r="H438" s="11"/>
      <c r="I438" s="18"/>
      <c r="J438" s="12"/>
      <c r="K438" s="13"/>
      <c r="N438" s="20"/>
      <c r="O438" s="20"/>
    </row>
    <row r="439" spans="1:15" s="14" customFormat="1" ht="15.75" x14ac:dyDescent="0.25">
      <c r="A439" s="4"/>
      <c r="B439" s="5"/>
      <c r="C439" s="6"/>
      <c r="D439" s="7"/>
      <c r="E439" s="8"/>
      <c r="F439" s="24"/>
      <c r="G439" s="10"/>
      <c r="H439" s="11"/>
      <c r="I439" s="18"/>
      <c r="J439" s="12"/>
      <c r="K439" s="13"/>
      <c r="N439" s="20"/>
      <c r="O439" s="20"/>
    </row>
    <row r="440" spans="1:15" s="14" customFormat="1" ht="15.75" x14ac:dyDescent="0.25">
      <c r="A440" s="4"/>
      <c r="B440" s="5"/>
      <c r="C440" s="6"/>
      <c r="D440" s="7"/>
      <c r="E440" s="8"/>
      <c r="F440" s="24"/>
      <c r="G440" s="10"/>
      <c r="H440" s="11"/>
      <c r="I440" s="18"/>
      <c r="J440" s="12"/>
      <c r="K440" s="13"/>
      <c r="N440" s="20"/>
      <c r="O440" s="20"/>
    </row>
    <row r="441" spans="1:15" s="14" customFormat="1" ht="15.75" x14ac:dyDescent="0.25">
      <c r="A441" s="4"/>
      <c r="B441" s="5"/>
      <c r="C441" s="6"/>
      <c r="D441" s="7"/>
      <c r="E441" s="8"/>
      <c r="F441" s="24"/>
      <c r="G441" s="10"/>
      <c r="H441" s="11"/>
      <c r="I441" s="18"/>
      <c r="J441" s="12"/>
      <c r="K441" s="13"/>
      <c r="N441" s="20"/>
      <c r="O441" s="20"/>
    </row>
    <row r="442" spans="1:15" s="14" customFormat="1" ht="15.75" x14ac:dyDescent="0.25">
      <c r="A442" s="4"/>
      <c r="B442" s="5"/>
      <c r="C442" s="6"/>
      <c r="D442" s="7"/>
      <c r="E442" s="8"/>
      <c r="F442" s="24"/>
      <c r="G442" s="10"/>
      <c r="H442" s="11"/>
      <c r="I442" s="18"/>
      <c r="J442" s="12"/>
      <c r="K442" s="13"/>
      <c r="N442" s="20"/>
      <c r="O442" s="20"/>
    </row>
    <row r="443" spans="1:15" s="14" customFormat="1" ht="15.75" x14ac:dyDescent="0.25">
      <c r="A443" s="4"/>
      <c r="B443" s="5"/>
      <c r="C443" s="6"/>
      <c r="D443" s="7"/>
      <c r="E443" s="8"/>
      <c r="F443" s="24"/>
      <c r="G443" s="10"/>
      <c r="H443" s="11"/>
      <c r="I443" s="18"/>
      <c r="J443" s="12"/>
      <c r="K443" s="13"/>
      <c r="N443" s="20"/>
      <c r="O443" s="20"/>
    </row>
    <row r="444" spans="1:15" s="14" customFormat="1" ht="15.75" x14ac:dyDescent="0.25">
      <c r="A444" s="4"/>
      <c r="B444" s="5"/>
      <c r="C444" s="6"/>
      <c r="D444" s="7"/>
      <c r="E444" s="8"/>
      <c r="F444" s="24"/>
      <c r="G444" s="10"/>
      <c r="H444" s="11"/>
      <c r="I444" s="18"/>
      <c r="J444" s="12"/>
      <c r="K444" s="13"/>
      <c r="N444" s="20"/>
      <c r="O444" s="20"/>
    </row>
    <row r="445" spans="1:15" s="14" customFormat="1" ht="15.75" x14ac:dyDescent="0.25">
      <c r="A445" s="4"/>
      <c r="B445" s="5"/>
      <c r="C445" s="6"/>
      <c r="D445" s="7"/>
      <c r="E445" s="8"/>
      <c r="F445" s="24"/>
      <c r="G445" s="10"/>
      <c r="H445" s="11"/>
      <c r="I445" s="39"/>
      <c r="J445" s="12"/>
      <c r="K445" s="13"/>
      <c r="N445" s="54"/>
      <c r="O445" s="54"/>
    </row>
    <row r="446" spans="1:15" s="14" customFormat="1" ht="15.75" x14ac:dyDescent="0.25">
      <c r="A446" s="4"/>
      <c r="B446" s="5"/>
      <c r="C446" s="6"/>
      <c r="D446" s="7"/>
      <c r="E446" s="8"/>
      <c r="F446" s="24"/>
      <c r="G446" s="10"/>
      <c r="H446" s="11"/>
      <c r="I446" s="18"/>
      <c r="J446" s="12"/>
      <c r="K446" s="13"/>
      <c r="N446" s="20"/>
      <c r="O446" s="20"/>
    </row>
    <row r="447" spans="1:15" s="14" customFormat="1" ht="15.75" x14ac:dyDescent="0.25">
      <c r="A447" s="4"/>
      <c r="B447" s="5"/>
      <c r="C447" s="6"/>
      <c r="D447" s="7"/>
      <c r="E447" s="8"/>
      <c r="F447" s="24"/>
      <c r="G447" s="10"/>
      <c r="H447" s="11"/>
      <c r="I447" s="18"/>
      <c r="J447" s="12"/>
      <c r="K447" s="13"/>
      <c r="N447" s="20"/>
      <c r="O447" s="20"/>
    </row>
    <row r="448" spans="1:15" s="14" customFormat="1" ht="15.75" x14ac:dyDescent="0.25">
      <c r="A448" s="4"/>
      <c r="B448" s="5"/>
      <c r="C448" s="6"/>
      <c r="D448" s="7"/>
      <c r="E448" s="8"/>
      <c r="F448" s="24"/>
      <c r="G448" s="10"/>
      <c r="H448" s="11"/>
      <c r="I448" s="18"/>
      <c r="J448" s="12"/>
      <c r="K448" s="13"/>
      <c r="N448" s="20"/>
      <c r="O448" s="20"/>
    </row>
    <row r="449" spans="1:15" s="14" customFormat="1" ht="15.75" x14ac:dyDescent="0.25">
      <c r="A449" s="4"/>
      <c r="B449" s="5"/>
      <c r="C449" s="6"/>
      <c r="D449" s="7"/>
      <c r="E449" s="8"/>
      <c r="F449" s="24"/>
      <c r="G449" s="10"/>
      <c r="H449" s="11"/>
      <c r="I449" s="18"/>
      <c r="J449" s="12"/>
      <c r="K449" s="13"/>
      <c r="N449" s="20"/>
      <c r="O449" s="20"/>
    </row>
    <row r="450" spans="1:15" s="14" customFormat="1" ht="15.75" x14ac:dyDescent="0.25">
      <c r="A450" s="4"/>
      <c r="B450" s="5"/>
      <c r="C450" s="6"/>
      <c r="D450" s="7"/>
      <c r="E450" s="8"/>
      <c r="F450" s="24"/>
      <c r="G450" s="10"/>
      <c r="H450" s="11"/>
      <c r="I450" s="18"/>
      <c r="J450" s="12"/>
      <c r="K450" s="13"/>
      <c r="N450" s="20"/>
      <c r="O450" s="20"/>
    </row>
    <row r="451" spans="1:15" s="14" customFormat="1" ht="15.75" x14ac:dyDescent="0.25">
      <c r="A451" s="4"/>
      <c r="B451" s="5"/>
      <c r="C451" s="6"/>
      <c r="D451" s="7"/>
      <c r="E451" s="8"/>
      <c r="F451" s="24"/>
      <c r="G451" s="10"/>
      <c r="H451" s="11"/>
      <c r="I451" s="18"/>
      <c r="J451" s="12"/>
      <c r="K451" s="13"/>
      <c r="N451" s="20"/>
      <c r="O451" s="20"/>
    </row>
    <row r="452" spans="1:15" s="14" customFormat="1" ht="15.75" x14ac:dyDescent="0.25">
      <c r="A452" s="4"/>
      <c r="B452" s="5"/>
      <c r="C452" s="6"/>
      <c r="D452" s="7"/>
      <c r="E452" s="8"/>
      <c r="F452" s="24"/>
      <c r="G452" s="10"/>
      <c r="H452" s="11"/>
      <c r="I452" s="18"/>
      <c r="J452" s="12"/>
      <c r="K452" s="13"/>
      <c r="N452" s="20"/>
      <c r="O452" s="20"/>
    </row>
    <row r="453" spans="1:15" s="14" customFormat="1" ht="15.75" x14ac:dyDescent="0.25">
      <c r="A453" s="4"/>
      <c r="B453" s="5"/>
      <c r="C453" s="6"/>
      <c r="D453" s="7"/>
      <c r="E453" s="8"/>
      <c r="F453" s="24"/>
      <c r="G453" s="10"/>
      <c r="H453" s="11"/>
      <c r="I453" s="18"/>
      <c r="J453" s="12"/>
      <c r="K453" s="13"/>
      <c r="N453" s="20"/>
      <c r="O453" s="20"/>
    </row>
    <row r="454" spans="1:15" s="14" customFormat="1" ht="15.75" x14ac:dyDescent="0.25">
      <c r="A454" s="4"/>
      <c r="B454" s="5"/>
      <c r="C454" s="6"/>
      <c r="D454" s="7"/>
      <c r="E454" s="8"/>
      <c r="F454" s="24"/>
      <c r="G454" s="10"/>
      <c r="H454" s="11"/>
      <c r="I454" s="18"/>
      <c r="J454" s="12"/>
      <c r="K454" s="13"/>
      <c r="N454" s="20"/>
      <c r="O454" s="20"/>
    </row>
    <row r="455" spans="1:15" s="14" customFormat="1" ht="15.75" x14ac:dyDescent="0.25">
      <c r="A455" s="4"/>
      <c r="B455" s="5"/>
      <c r="C455" s="6"/>
      <c r="D455" s="7"/>
      <c r="E455" s="8"/>
      <c r="F455" s="24"/>
      <c r="G455" s="10"/>
      <c r="H455" s="11"/>
      <c r="I455" s="18"/>
      <c r="J455" s="12"/>
      <c r="K455" s="13"/>
      <c r="N455" s="20"/>
      <c r="O455" s="20"/>
    </row>
    <row r="456" spans="1:15" s="14" customFormat="1" ht="15.75" x14ac:dyDescent="0.25">
      <c r="A456" s="4"/>
      <c r="B456" s="5"/>
      <c r="C456" s="6"/>
      <c r="D456" s="7"/>
      <c r="E456" s="8"/>
      <c r="F456" s="24"/>
      <c r="G456" s="10"/>
      <c r="H456" s="11"/>
      <c r="I456" s="18"/>
      <c r="J456" s="12"/>
      <c r="K456" s="13"/>
      <c r="N456" s="20"/>
      <c r="O456" s="20"/>
    </row>
    <row r="457" spans="1:15" s="14" customFormat="1" ht="15.75" x14ac:dyDescent="0.25">
      <c r="A457" s="4"/>
      <c r="B457" s="5"/>
      <c r="C457" s="6"/>
      <c r="D457" s="7"/>
      <c r="E457" s="8"/>
      <c r="F457" s="24"/>
      <c r="G457" s="10"/>
      <c r="H457" s="11"/>
      <c r="I457" s="18"/>
      <c r="J457" s="12"/>
      <c r="K457" s="13"/>
      <c r="N457" s="20"/>
      <c r="O457" s="20"/>
    </row>
    <row r="458" spans="1:15" s="14" customFormat="1" ht="15.75" x14ac:dyDescent="0.25">
      <c r="A458" s="4"/>
      <c r="B458" s="5"/>
      <c r="C458" s="6"/>
      <c r="D458" s="7"/>
      <c r="E458" s="8"/>
      <c r="F458" s="24"/>
      <c r="G458" s="10"/>
      <c r="H458" s="11"/>
      <c r="I458" s="18"/>
      <c r="J458" s="12"/>
      <c r="K458" s="13"/>
      <c r="N458" s="20"/>
      <c r="O458" s="20"/>
    </row>
    <row r="459" spans="1:15" s="14" customFormat="1" ht="15.75" x14ac:dyDescent="0.25">
      <c r="A459" s="4"/>
      <c r="B459" s="5"/>
      <c r="C459" s="6"/>
      <c r="D459" s="7"/>
      <c r="E459" s="8"/>
      <c r="F459" s="24"/>
      <c r="G459" s="10"/>
      <c r="H459" s="11"/>
      <c r="I459" s="18"/>
      <c r="J459" s="12"/>
      <c r="K459" s="13"/>
      <c r="N459" s="20"/>
      <c r="O459" s="20"/>
    </row>
    <row r="460" spans="1:15" s="14" customFormat="1" ht="15.75" x14ac:dyDescent="0.25">
      <c r="A460" s="4"/>
      <c r="B460" s="5"/>
      <c r="C460" s="6"/>
      <c r="D460" s="7"/>
      <c r="E460" s="8"/>
      <c r="F460" s="24"/>
      <c r="G460" s="10"/>
      <c r="H460" s="11"/>
      <c r="I460" s="18"/>
      <c r="J460" s="12"/>
      <c r="K460" s="13"/>
      <c r="N460" s="20"/>
      <c r="O460" s="20"/>
    </row>
    <row r="461" spans="1:15" s="14" customFormat="1" ht="15.75" x14ac:dyDescent="0.25">
      <c r="A461" s="4"/>
      <c r="B461" s="5"/>
      <c r="C461" s="6"/>
      <c r="D461" s="7"/>
      <c r="E461" s="8"/>
      <c r="F461" s="24"/>
      <c r="G461" s="10"/>
      <c r="H461" s="11"/>
      <c r="I461" s="18"/>
      <c r="J461" s="12"/>
      <c r="K461" s="13"/>
      <c r="N461" s="20"/>
      <c r="O461" s="20"/>
    </row>
    <row r="462" spans="1:15" s="14" customFormat="1" ht="15.75" x14ac:dyDescent="0.25">
      <c r="A462" s="4"/>
      <c r="B462" s="5"/>
      <c r="C462" s="6"/>
      <c r="D462" s="7"/>
      <c r="E462" s="8"/>
      <c r="F462" s="24"/>
      <c r="G462" s="10"/>
      <c r="H462" s="11"/>
      <c r="I462" s="18"/>
      <c r="J462" s="12"/>
      <c r="K462" s="13"/>
      <c r="N462" s="20"/>
      <c r="O462" s="20"/>
    </row>
    <row r="463" spans="1:15" s="14" customFormat="1" ht="15.75" x14ac:dyDescent="0.25">
      <c r="A463" s="4"/>
      <c r="B463" s="5"/>
      <c r="C463" s="6"/>
      <c r="D463" s="7"/>
      <c r="E463" s="8"/>
      <c r="F463" s="24"/>
      <c r="G463" s="10"/>
      <c r="H463" s="11"/>
      <c r="I463" s="18"/>
      <c r="J463" s="12"/>
      <c r="K463" s="13"/>
      <c r="N463" s="20"/>
      <c r="O463" s="20"/>
    </row>
    <row r="464" spans="1:15" s="14" customFormat="1" ht="15.75" x14ac:dyDescent="0.25">
      <c r="A464" s="4"/>
      <c r="B464" s="5"/>
      <c r="C464" s="6"/>
      <c r="D464" s="7"/>
      <c r="E464" s="8"/>
      <c r="F464" s="24"/>
      <c r="G464" s="10"/>
      <c r="H464" s="11"/>
      <c r="I464" s="18"/>
      <c r="J464" s="12"/>
      <c r="K464" s="13"/>
      <c r="N464" s="20"/>
      <c r="O464" s="20"/>
    </row>
    <row r="465" spans="1:15" s="14" customFormat="1" ht="15.75" x14ac:dyDescent="0.25">
      <c r="A465" s="4"/>
      <c r="B465" s="5"/>
      <c r="C465" s="6"/>
      <c r="D465" s="7"/>
      <c r="E465" s="8"/>
      <c r="F465" s="24"/>
      <c r="G465" s="10"/>
      <c r="H465" s="11"/>
      <c r="I465" s="18"/>
      <c r="J465" s="12"/>
      <c r="K465" s="13"/>
      <c r="N465" s="20"/>
      <c r="O465" s="20"/>
    </row>
    <row r="466" spans="1:15" s="14" customFormat="1" ht="15.75" x14ac:dyDescent="0.25">
      <c r="A466" s="4"/>
      <c r="B466" s="5"/>
      <c r="C466" s="6"/>
      <c r="D466" s="7"/>
      <c r="E466" s="8"/>
      <c r="F466" s="24"/>
      <c r="G466" s="10"/>
      <c r="H466" s="11"/>
      <c r="I466" s="18"/>
      <c r="J466" s="12"/>
      <c r="K466" s="13"/>
      <c r="N466" s="20"/>
      <c r="O466" s="20"/>
    </row>
    <row r="467" spans="1:15" s="14" customFormat="1" ht="15.75" x14ac:dyDescent="0.25">
      <c r="A467" s="4"/>
      <c r="B467" s="5"/>
      <c r="C467" s="6"/>
      <c r="D467" s="7"/>
      <c r="E467" s="8"/>
      <c r="F467" s="24"/>
      <c r="G467" s="10"/>
      <c r="H467" s="11"/>
      <c r="I467" s="18"/>
      <c r="J467" s="12"/>
      <c r="K467" s="13"/>
      <c r="N467" s="20"/>
      <c r="O467" s="20"/>
    </row>
    <row r="468" spans="1:15" s="14" customFormat="1" ht="15.75" x14ac:dyDescent="0.25">
      <c r="A468" s="4"/>
      <c r="B468" s="5"/>
      <c r="C468" s="6"/>
      <c r="D468" s="7"/>
      <c r="E468" s="8"/>
      <c r="F468" s="24"/>
      <c r="G468" s="10"/>
      <c r="H468" s="11"/>
      <c r="I468" s="18"/>
      <c r="J468" s="12"/>
      <c r="K468" s="13"/>
      <c r="N468" s="20"/>
      <c r="O468" s="20"/>
    </row>
    <row r="469" spans="1:15" s="14" customFormat="1" ht="15.75" x14ac:dyDescent="0.25">
      <c r="A469" s="4"/>
      <c r="B469" s="5"/>
      <c r="C469" s="6"/>
      <c r="D469" s="7"/>
      <c r="E469" s="8"/>
      <c r="F469" s="24"/>
      <c r="G469" s="10"/>
      <c r="H469" s="11"/>
      <c r="I469" s="18"/>
      <c r="J469" s="12"/>
      <c r="K469" s="13"/>
      <c r="N469" s="20"/>
      <c r="O469" s="20"/>
    </row>
    <row r="470" spans="1:15" s="14" customFormat="1" ht="15.75" x14ac:dyDescent="0.25">
      <c r="A470" s="4"/>
      <c r="B470" s="5"/>
      <c r="C470" s="6"/>
      <c r="D470" s="7"/>
      <c r="E470" s="8"/>
      <c r="F470" s="24"/>
      <c r="G470" s="10"/>
      <c r="H470" s="11"/>
      <c r="I470" s="18"/>
      <c r="J470" s="12"/>
      <c r="K470" s="13"/>
      <c r="N470" s="20"/>
      <c r="O470" s="20"/>
    </row>
    <row r="471" spans="1:15" s="14" customFormat="1" ht="15.75" x14ac:dyDescent="0.25">
      <c r="A471" s="4"/>
      <c r="B471" s="5"/>
      <c r="C471" s="6"/>
      <c r="D471" s="7"/>
      <c r="E471" s="8"/>
      <c r="F471" s="24"/>
      <c r="G471" s="10"/>
      <c r="H471" s="11"/>
      <c r="I471" s="18"/>
      <c r="J471" s="12"/>
      <c r="K471" s="13"/>
      <c r="N471" s="20"/>
      <c r="O471" s="20"/>
    </row>
    <row r="472" spans="1:15" s="14" customFormat="1" ht="15.75" x14ac:dyDescent="0.25">
      <c r="A472" s="4"/>
      <c r="B472" s="5"/>
      <c r="C472" s="6"/>
      <c r="D472" s="7"/>
      <c r="E472" s="8"/>
      <c r="F472" s="24"/>
      <c r="G472" s="10"/>
      <c r="H472" s="11"/>
      <c r="I472" s="18"/>
      <c r="J472" s="12"/>
      <c r="K472" s="13"/>
      <c r="N472" s="20"/>
      <c r="O472" s="20"/>
    </row>
    <row r="473" spans="1:15" s="14" customFormat="1" ht="15.75" x14ac:dyDescent="0.25">
      <c r="A473" s="4"/>
      <c r="B473" s="5"/>
      <c r="C473" s="6"/>
      <c r="D473" s="7"/>
      <c r="E473" s="8"/>
      <c r="F473" s="24"/>
      <c r="G473" s="10"/>
      <c r="H473" s="11"/>
      <c r="I473" s="18"/>
      <c r="J473" s="12"/>
      <c r="K473" s="13"/>
      <c r="N473" s="20"/>
      <c r="O473" s="20"/>
    </row>
    <row r="474" spans="1:15" s="14" customFormat="1" ht="15.75" x14ac:dyDescent="0.25">
      <c r="A474" s="4"/>
      <c r="B474" s="5"/>
      <c r="C474" s="6"/>
      <c r="D474" s="7"/>
      <c r="E474" s="8"/>
      <c r="F474" s="24"/>
      <c r="G474" s="10"/>
      <c r="H474" s="11"/>
      <c r="I474" s="18"/>
      <c r="J474" s="12"/>
      <c r="K474" s="13"/>
      <c r="N474" s="20"/>
      <c r="O474" s="20"/>
    </row>
    <row r="475" spans="1:15" s="14" customFormat="1" ht="15.75" x14ac:dyDescent="0.25">
      <c r="A475" s="4"/>
      <c r="B475" s="5"/>
      <c r="C475" s="6"/>
      <c r="D475" s="7"/>
      <c r="E475" s="8"/>
      <c r="F475" s="24"/>
      <c r="G475" s="10"/>
      <c r="H475" s="11"/>
      <c r="I475" s="18"/>
      <c r="J475" s="12"/>
      <c r="K475" s="13"/>
      <c r="N475" s="20"/>
      <c r="O475" s="20"/>
    </row>
    <row r="476" spans="1:15" s="14" customFormat="1" ht="15.75" x14ac:dyDescent="0.25">
      <c r="A476" s="4"/>
      <c r="B476" s="5"/>
      <c r="C476" s="6"/>
      <c r="D476" s="7"/>
      <c r="E476" s="8"/>
      <c r="F476" s="24"/>
      <c r="G476" s="10"/>
      <c r="H476" s="11"/>
      <c r="I476" s="18"/>
      <c r="J476" s="12"/>
      <c r="K476" s="13"/>
      <c r="N476" s="20"/>
      <c r="O476" s="20"/>
    </row>
    <row r="477" spans="1:15" s="14" customFormat="1" ht="15.75" x14ac:dyDescent="0.25">
      <c r="A477" s="4"/>
      <c r="B477" s="5"/>
      <c r="C477" s="6"/>
      <c r="D477" s="7"/>
      <c r="E477" s="8"/>
      <c r="F477" s="24"/>
      <c r="G477" s="10"/>
      <c r="H477" s="11"/>
      <c r="I477" s="18"/>
      <c r="J477" s="12"/>
      <c r="K477" s="13"/>
      <c r="N477" s="20"/>
      <c r="O477" s="20"/>
    </row>
    <row r="478" spans="1:15" s="14" customFormat="1" ht="15.75" x14ac:dyDescent="0.25">
      <c r="A478" s="4"/>
      <c r="B478" s="5"/>
      <c r="C478" s="6"/>
      <c r="D478" s="7"/>
      <c r="E478" s="8"/>
      <c r="F478" s="24"/>
      <c r="G478" s="10"/>
      <c r="H478" s="11"/>
      <c r="I478" s="18"/>
      <c r="J478" s="12"/>
      <c r="K478" s="13"/>
      <c r="N478" s="20"/>
      <c r="O478" s="20"/>
    </row>
    <row r="479" spans="1:15" s="14" customFormat="1" ht="15.75" x14ac:dyDescent="0.25">
      <c r="A479" s="4"/>
      <c r="B479" s="5"/>
      <c r="C479" s="6"/>
      <c r="D479" s="7"/>
      <c r="E479" s="8"/>
      <c r="F479" s="24"/>
      <c r="G479" s="10"/>
      <c r="H479" s="11"/>
      <c r="I479" s="18"/>
      <c r="J479" s="12"/>
      <c r="K479" s="13"/>
      <c r="N479" s="20"/>
      <c r="O479" s="20"/>
    </row>
    <row r="480" spans="1:15" s="14" customFormat="1" ht="15.75" x14ac:dyDescent="0.25">
      <c r="A480" s="4"/>
      <c r="B480" s="5"/>
      <c r="C480" s="6"/>
      <c r="D480" s="7"/>
      <c r="E480" s="8"/>
      <c r="F480" s="24"/>
      <c r="G480" s="10"/>
      <c r="H480" s="11"/>
      <c r="I480" s="18"/>
      <c r="J480" s="12"/>
      <c r="K480" s="13"/>
      <c r="N480" s="20"/>
      <c r="O480" s="20"/>
    </row>
    <row r="481" spans="1:15" s="14" customFormat="1" ht="15.75" x14ac:dyDescent="0.25">
      <c r="A481" s="4"/>
      <c r="B481" s="5"/>
      <c r="C481" s="6"/>
      <c r="D481" s="7"/>
      <c r="E481" s="8"/>
      <c r="F481" s="24"/>
      <c r="G481" s="10"/>
      <c r="H481" s="11"/>
      <c r="I481" s="18"/>
      <c r="J481" s="12"/>
      <c r="K481" s="13"/>
      <c r="N481" s="20"/>
      <c r="O481" s="20"/>
    </row>
    <row r="482" spans="1:15" s="14" customFormat="1" ht="15.75" x14ac:dyDescent="0.25">
      <c r="A482" s="4"/>
      <c r="B482" s="5"/>
      <c r="C482" s="6"/>
      <c r="D482" s="7"/>
      <c r="E482" s="8"/>
      <c r="F482" s="24"/>
      <c r="G482" s="10"/>
      <c r="H482" s="11"/>
      <c r="I482" s="18"/>
      <c r="J482" s="12"/>
      <c r="K482" s="13"/>
      <c r="N482" s="20"/>
      <c r="O482" s="20"/>
    </row>
    <row r="483" spans="1:15" s="14" customFormat="1" ht="15.75" x14ac:dyDescent="0.25">
      <c r="A483" s="4"/>
      <c r="B483" s="5"/>
      <c r="C483" s="6"/>
      <c r="D483" s="7"/>
      <c r="E483" s="8"/>
      <c r="F483" s="24"/>
      <c r="G483" s="10"/>
      <c r="H483" s="11"/>
      <c r="I483" s="18"/>
      <c r="J483" s="12"/>
      <c r="K483" s="13"/>
      <c r="N483" s="20"/>
      <c r="O483" s="20"/>
    </row>
    <row r="484" spans="1:15" s="14" customFormat="1" ht="15.75" x14ac:dyDescent="0.25">
      <c r="A484" s="4"/>
      <c r="B484" s="5"/>
      <c r="C484" s="6"/>
      <c r="D484" s="7"/>
      <c r="E484" s="8"/>
      <c r="F484" s="24"/>
      <c r="G484" s="10"/>
      <c r="H484" s="11"/>
      <c r="I484" s="18"/>
      <c r="J484" s="12"/>
      <c r="K484" s="13"/>
      <c r="N484" s="20"/>
      <c r="O484" s="20"/>
    </row>
    <row r="485" spans="1:15" s="14" customFormat="1" ht="15.75" x14ac:dyDescent="0.25">
      <c r="A485" s="4"/>
      <c r="B485" s="5"/>
      <c r="C485" s="6"/>
      <c r="D485" s="7"/>
      <c r="E485" s="8"/>
      <c r="F485" s="24"/>
      <c r="G485" s="10"/>
      <c r="H485" s="11"/>
      <c r="I485" s="18"/>
      <c r="J485" s="12"/>
      <c r="K485" s="13"/>
      <c r="N485" s="20"/>
      <c r="O485" s="20"/>
    </row>
    <row r="486" spans="1:15" s="14" customFormat="1" ht="15.75" x14ac:dyDescent="0.25">
      <c r="A486" s="4"/>
      <c r="B486" s="5"/>
      <c r="C486" s="6"/>
      <c r="D486" s="7"/>
      <c r="E486" s="8"/>
      <c r="F486" s="24"/>
      <c r="G486" s="10"/>
      <c r="H486" s="11"/>
      <c r="I486" s="18"/>
      <c r="J486" s="12"/>
      <c r="K486" s="13"/>
      <c r="N486" s="20"/>
      <c r="O486" s="20"/>
    </row>
    <row r="487" spans="1:15" s="14" customFormat="1" ht="15.75" x14ac:dyDescent="0.25">
      <c r="A487" s="4"/>
      <c r="B487" s="5"/>
      <c r="C487" s="6"/>
      <c r="D487" s="7"/>
      <c r="E487" s="8"/>
      <c r="F487" s="24"/>
      <c r="G487" s="10"/>
      <c r="H487" s="11"/>
      <c r="I487" s="18"/>
      <c r="J487" s="12"/>
      <c r="K487" s="13"/>
      <c r="N487" s="20"/>
      <c r="O487" s="20"/>
    </row>
    <row r="488" spans="1:15" s="14" customFormat="1" ht="15.75" x14ac:dyDescent="0.25">
      <c r="A488" s="4"/>
      <c r="B488" s="5"/>
      <c r="C488" s="6"/>
      <c r="D488" s="7"/>
      <c r="E488" s="8"/>
      <c r="F488" s="24"/>
      <c r="G488" s="10"/>
      <c r="H488" s="11"/>
      <c r="I488" s="18"/>
      <c r="J488" s="12"/>
      <c r="K488" s="13"/>
      <c r="N488" s="20"/>
      <c r="O488" s="20"/>
    </row>
    <row r="489" spans="1:15" s="14" customFormat="1" ht="15.75" x14ac:dyDescent="0.25">
      <c r="A489" s="4"/>
      <c r="B489" s="5"/>
      <c r="C489" s="6"/>
      <c r="D489" s="7"/>
      <c r="E489" s="8"/>
      <c r="F489" s="24"/>
      <c r="G489" s="10"/>
      <c r="H489" s="11"/>
      <c r="I489" s="18"/>
      <c r="J489" s="12"/>
      <c r="K489" s="13"/>
      <c r="N489" s="20"/>
      <c r="O489" s="20"/>
    </row>
    <row r="490" spans="1:15" s="14" customFormat="1" ht="15.75" x14ac:dyDescent="0.25">
      <c r="A490" s="4"/>
      <c r="B490" s="5"/>
      <c r="C490" s="6"/>
      <c r="D490" s="7"/>
      <c r="E490" s="8"/>
      <c r="F490" s="24"/>
      <c r="G490" s="10"/>
      <c r="H490" s="11"/>
      <c r="I490" s="18"/>
      <c r="J490" s="12"/>
      <c r="K490" s="13"/>
      <c r="N490" s="20"/>
      <c r="O490" s="20"/>
    </row>
    <row r="491" spans="1:15" s="14" customFormat="1" ht="15.75" x14ac:dyDescent="0.25">
      <c r="A491" s="4"/>
      <c r="B491" s="5"/>
      <c r="C491" s="6"/>
      <c r="D491" s="7"/>
      <c r="E491" s="8"/>
      <c r="F491" s="24"/>
      <c r="G491" s="10"/>
      <c r="H491" s="11"/>
      <c r="I491" s="18"/>
      <c r="J491" s="12"/>
      <c r="K491" s="13"/>
      <c r="N491" s="20"/>
      <c r="O491" s="20"/>
    </row>
    <row r="492" spans="1:15" s="14" customFormat="1" ht="15.75" x14ac:dyDescent="0.25">
      <c r="A492" s="4"/>
      <c r="B492" s="5"/>
      <c r="C492" s="6"/>
      <c r="D492" s="7"/>
      <c r="E492" s="8"/>
      <c r="F492" s="24"/>
      <c r="G492" s="10"/>
      <c r="H492" s="11"/>
      <c r="I492" s="18"/>
      <c r="J492" s="12"/>
      <c r="K492" s="13"/>
      <c r="N492" s="20"/>
      <c r="O492" s="20"/>
    </row>
    <row r="493" spans="1:15" s="14" customFormat="1" ht="15.75" x14ac:dyDescent="0.25">
      <c r="A493" s="4"/>
      <c r="B493" s="5"/>
      <c r="C493" s="6"/>
      <c r="D493" s="7"/>
      <c r="E493" s="8"/>
      <c r="F493" s="24"/>
      <c r="G493" s="10"/>
      <c r="H493" s="11"/>
      <c r="I493" s="18"/>
      <c r="J493" s="12"/>
      <c r="K493" s="13"/>
      <c r="N493" s="20"/>
      <c r="O493" s="20"/>
    </row>
    <row r="494" spans="1:15" s="14" customFormat="1" ht="15.75" x14ac:dyDescent="0.25">
      <c r="A494" s="4"/>
      <c r="B494" s="5"/>
      <c r="C494" s="6"/>
      <c r="D494" s="7"/>
      <c r="E494" s="8"/>
      <c r="F494" s="24"/>
      <c r="G494" s="10"/>
      <c r="H494" s="11"/>
      <c r="I494" s="18"/>
      <c r="J494" s="12"/>
      <c r="K494" s="13"/>
      <c r="N494" s="20"/>
      <c r="O494" s="20"/>
    </row>
    <row r="495" spans="1:15" s="14" customFormat="1" ht="15.75" x14ac:dyDescent="0.25">
      <c r="A495" s="4"/>
      <c r="B495" s="5"/>
      <c r="C495" s="6"/>
      <c r="D495" s="7"/>
      <c r="E495" s="8"/>
      <c r="F495" s="24"/>
      <c r="G495" s="10"/>
      <c r="H495" s="11"/>
      <c r="I495" s="18"/>
      <c r="J495" s="12"/>
      <c r="K495" s="13"/>
      <c r="N495" s="20"/>
      <c r="O495" s="20"/>
    </row>
    <row r="496" spans="1:15" s="14" customFormat="1" ht="15.75" x14ac:dyDescent="0.25">
      <c r="A496" s="4"/>
      <c r="B496" s="5"/>
      <c r="C496" s="6"/>
      <c r="D496" s="7"/>
      <c r="E496" s="8"/>
      <c r="F496" s="24"/>
      <c r="G496" s="10"/>
      <c r="H496" s="11"/>
      <c r="I496" s="18"/>
      <c r="J496" s="12"/>
      <c r="K496" s="13"/>
      <c r="N496" s="20"/>
      <c r="O496" s="20"/>
    </row>
    <row r="497" spans="1:15" s="14" customFormat="1" ht="15.75" x14ac:dyDescent="0.25">
      <c r="A497" s="4"/>
      <c r="B497" s="5"/>
      <c r="C497" s="6"/>
      <c r="D497" s="7"/>
      <c r="E497" s="8"/>
      <c r="F497" s="24"/>
      <c r="G497" s="10"/>
      <c r="H497" s="11"/>
      <c r="I497" s="18"/>
      <c r="J497" s="12"/>
      <c r="K497" s="13"/>
      <c r="N497" s="20"/>
      <c r="O497" s="20"/>
    </row>
    <row r="498" spans="1:15" s="14" customFormat="1" ht="15.75" x14ac:dyDescent="0.25">
      <c r="A498" s="4"/>
      <c r="B498" s="5"/>
      <c r="C498" s="6"/>
      <c r="D498" s="7"/>
      <c r="E498" s="8"/>
      <c r="F498" s="24"/>
      <c r="G498" s="10"/>
      <c r="H498" s="11"/>
      <c r="I498" s="18"/>
      <c r="J498" s="12"/>
      <c r="K498" s="13"/>
      <c r="N498" s="20"/>
      <c r="O498" s="20"/>
    </row>
    <row r="499" spans="1:15" s="14" customFormat="1" ht="15.75" x14ac:dyDescent="0.25">
      <c r="A499" s="4"/>
      <c r="B499" s="5"/>
      <c r="C499" s="6"/>
      <c r="D499" s="7"/>
      <c r="E499" s="8"/>
      <c r="F499" s="24"/>
      <c r="G499" s="10"/>
      <c r="H499" s="11"/>
      <c r="I499" s="18"/>
      <c r="J499" s="12"/>
      <c r="K499" s="13"/>
      <c r="N499" s="20"/>
      <c r="O499" s="20"/>
    </row>
    <row r="500" spans="1:15" s="14" customFormat="1" ht="15.75" x14ac:dyDescent="0.25">
      <c r="A500" s="4"/>
      <c r="B500" s="5"/>
      <c r="C500" s="6"/>
      <c r="D500" s="7"/>
      <c r="E500" s="8"/>
      <c r="F500" s="24"/>
      <c r="G500" s="10"/>
      <c r="H500" s="11"/>
      <c r="I500" s="18"/>
      <c r="J500" s="12"/>
      <c r="K500" s="13"/>
      <c r="N500" s="20"/>
      <c r="O500" s="20"/>
    </row>
    <row r="501" spans="1:15" s="14" customFormat="1" ht="15.75" x14ac:dyDescent="0.25">
      <c r="A501" s="4"/>
      <c r="B501" s="5"/>
      <c r="C501" s="6"/>
      <c r="D501" s="7"/>
      <c r="E501" s="8"/>
      <c r="F501" s="24"/>
      <c r="G501" s="10"/>
      <c r="H501" s="11"/>
      <c r="I501" s="18"/>
      <c r="J501" s="12"/>
      <c r="K501" s="13"/>
      <c r="N501" s="20"/>
      <c r="O501" s="20"/>
    </row>
    <row r="502" spans="1:15" s="14" customFormat="1" ht="15.75" x14ac:dyDescent="0.25">
      <c r="A502" s="4"/>
      <c r="B502" s="5"/>
      <c r="C502" s="6"/>
      <c r="D502" s="7"/>
      <c r="E502" s="8"/>
      <c r="F502" s="24"/>
      <c r="G502" s="10"/>
      <c r="H502" s="11"/>
      <c r="I502" s="18"/>
      <c r="J502" s="12"/>
      <c r="K502" s="13"/>
      <c r="N502" s="20"/>
      <c r="O502" s="20"/>
    </row>
    <row r="503" spans="1:15" s="14" customFormat="1" ht="15.75" x14ac:dyDescent="0.25">
      <c r="A503" s="4"/>
      <c r="B503" s="5"/>
      <c r="C503" s="6"/>
      <c r="D503" s="7"/>
      <c r="E503" s="8"/>
      <c r="F503" s="24"/>
      <c r="G503" s="10"/>
      <c r="H503" s="11"/>
      <c r="I503" s="18"/>
      <c r="J503" s="12"/>
      <c r="K503" s="13"/>
      <c r="N503" s="20"/>
      <c r="O503" s="20"/>
    </row>
    <row r="504" spans="1:15" s="14" customFormat="1" ht="15.75" x14ac:dyDescent="0.25">
      <c r="A504" s="4"/>
      <c r="B504" s="5"/>
      <c r="C504" s="6"/>
      <c r="D504" s="7"/>
      <c r="E504" s="8"/>
      <c r="F504" s="24"/>
      <c r="G504" s="10"/>
      <c r="H504" s="11"/>
      <c r="I504" s="18"/>
      <c r="J504" s="12"/>
      <c r="K504" s="13"/>
      <c r="N504" s="20"/>
      <c r="O504" s="20"/>
    </row>
    <row r="505" spans="1:15" s="14" customFormat="1" ht="15.75" x14ac:dyDescent="0.25">
      <c r="A505" s="4"/>
      <c r="B505" s="5"/>
      <c r="C505" s="6"/>
      <c r="D505" s="7"/>
      <c r="E505" s="8"/>
      <c r="F505" s="24"/>
      <c r="G505" s="10"/>
      <c r="H505" s="11"/>
      <c r="I505" s="18"/>
      <c r="J505" s="12"/>
      <c r="K505" s="13"/>
      <c r="N505" s="20"/>
      <c r="O505" s="20"/>
    </row>
    <row r="506" spans="1:15" s="14" customFormat="1" ht="15.75" x14ac:dyDescent="0.25">
      <c r="A506" s="4"/>
      <c r="B506" s="5"/>
      <c r="C506" s="6"/>
      <c r="D506" s="7"/>
      <c r="E506" s="8"/>
      <c r="F506" s="24"/>
      <c r="G506" s="10"/>
      <c r="H506" s="11"/>
      <c r="I506" s="18"/>
      <c r="J506" s="12"/>
      <c r="K506" s="13"/>
      <c r="N506" s="20"/>
      <c r="O506" s="20"/>
    </row>
    <row r="507" spans="1:15" s="14" customFormat="1" ht="15.75" x14ac:dyDescent="0.25">
      <c r="A507" s="4"/>
      <c r="B507" s="5"/>
      <c r="C507" s="6"/>
      <c r="D507" s="7"/>
      <c r="E507" s="8"/>
      <c r="F507" s="24"/>
      <c r="G507" s="10"/>
      <c r="H507" s="11"/>
      <c r="I507" s="39"/>
      <c r="J507" s="12"/>
      <c r="K507" s="13"/>
      <c r="N507" s="54"/>
      <c r="O507" s="54"/>
    </row>
    <row r="508" spans="1:15" s="14" customFormat="1" ht="15.75" x14ac:dyDescent="0.25">
      <c r="A508" s="4"/>
      <c r="B508" s="5"/>
      <c r="C508" s="6"/>
      <c r="D508" s="7"/>
      <c r="E508" s="8"/>
      <c r="F508" s="24"/>
      <c r="G508" s="10"/>
      <c r="H508" s="11"/>
      <c r="I508" s="18"/>
      <c r="J508" s="12"/>
      <c r="K508" s="13"/>
      <c r="N508" s="20"/>
      <c r="O508" s="20"/>
    </row>
    <row r="509" spans="1:15" s="14" customFormat="1" ht="15.75" x14ac:dyDescent="0.25">
      <c r="A509" s="4"/>
      <c r="B509" s="5"/>
      <c r="C509" s="6"/>
      <c r="D509" s="7"/>
      <c r="E509" s="8"/>
      <c r="F509" s="24"/>
      <c r="G509" s="10"/>
      <c r="H509" s="11"/>
      <c r="I509" s="18"/>
      <c r="J509" s="12"/>
      <c r="K509" s="13"/>
      <c r="N509" s="20"/>
      <c r="O509" s="20"/>
    </row>
    <row r="510" spans="1:15" s="14" customFormat="1" ht="15.75" x14ac:dyDescent="0.25">
      <c r="A510" s="4"/>
      <c r="B510" s="5"/>
      <c r="C510" s="6"/>
      <c r="D510" s="7"/>
      <c r="E510" s="8"/>
      <c r="F510" s="24"/>
      <c r="G510" s="10"/>
      <c r="H510" s="11"/>
      <c r="I510" s="18"/>
      <c r="J510" s="12"/>
      <c r="K510" s="13"/>
      <c r="N510" s="20"/>
      <c r="O510" s="20"/>
    </row>
    <row r="511" spans="1:15" s="14" customFormat="1" ht="15.75" x14ac:dyDescent="0.25">
      <c r="A511" s="4"/>
      <c r="B511" s="5"/>
      <c r="C511" s="6"/>
      <c r="D511" s="7"/>
      <c r="E511" s="8"/>
      <c r="F511" s="24"/>
      <c r="G511" s="10"/>
      <c r="H511" s="11"/>
      <c r="I511" s="18"/>
      <c r="J511" s="12"/>
      <c r="K511" s="13"/>
      <c r="N511" s="20"/>
      <c r="O511" s="20"/>
    </row>
    <row r="512" spans="1:15" s="14" customFormat="1" ht="15.75" x14ac:dyDescent="0.25">
      <c r="A512" s="4"/>
      <c r="B512" s="5"/>
      <c r="C512" s="6"/>
      <c r="D512" s="7"/>
      <c r="E512" s="8"/>
      <c r="F512" s="24"/>
      <c r="G512" s="10"/>
      <c r="H512" s="11"/>
      <c r="I512" s="18"/>
      <c r="J512" s="12"/>
      <c r="K512" s="13"/>
      <c r="N512" s="20"/>
      <c r="O512" s="20"/>
    </row>
    <row r="513" spans="1:15" s="14" customFormat="1" ht="15.75" x14ac:dyDescent="0.25">
      <c r="A513" s="4"/>
      <c r="B513" s="5"/>
      <c r="C513" s="6"/>
      <c r="D513" s="7"/>
      <c r="E513" s="8"/>
      <c r="F513" s="24"/>
      <c r="G513" s="10"/>
      <c r="H513" s="11"/>
      <c r="I513" s="18"/>
      <c r="J513" s="12"/>
      <c r="K513" s="13"/>
      <c r="N513" s="20"/>
      <c r="O513" s="20"/>
    </row>
    <row r="514" spans="1:15" s="14" customFormat="1" ht="15.75" x14ac:dyDescent="0.25">
      <c r="A514" s="4"/>
      <c r="B514" s="5"/>
      <c r="C514" s="6"/>
      <c r="D514" s="7"/>
      <c r="E514" s="8"/>
      <c r="F514" s="24"/>
      <c r="G514" s="10"/>
      <c r="H514" s="11"/>
      <c r="I514" s="18"/>
      <c r="J514" s="12"/>
      <c r="K514" s="31"/>
      <c r="N514" s="20"/>
      <c r="O514" s="20"/>
    </row>
    <row r="515" spans="1:15" s="14" customFormat="1" ht="15.75" x14ac:dyDescent="0.25">
      <c r="A515" s="4"/>
      <c r="B515" s="5"/>
      <c r="C515" s="6"/>
      <c r="D515" s="7"/>
      <c r="E515" s="8"/>
      <c r="F515" s="24"/>
      <c r="G515" s="10"/>
      <c r="H515" s="11"/>
      <c r="I515" s="39"/>
      <c r="J515" s="12"/>
      <c r="K515" s="13"/>
      <c r="N515" s="54"/>
      <c r="O515" s="54"/>
    </row>
    <row r="516" spans="1:15" s="14" customFormat="1" ht="15.75" x14ac:dyDescent="0.25">
      <c r="A516" s="4"/>
      <c r="B516" s="5"/>
      <c r="C516" s="6"/>
      <c r="D516" s="7"/>
      <c r="E516" s="8"/>
      <c r="F516" s="24"/>
      <c r="G516" s="10"/>
      <c r="H516" s="11"/>
      <c r="I516" s="18"/>
      <c r="J516" s="12"/>
      <c r="K516" s="13"/>
      <c r="N516" s="20"/>
      <c r="O516" s="20"/>
    </row>
    <row r="517" spans="1:15" s="14" customFormat="1" ht="15.75" x14ac:dyDescent="0.25">
      <c r="A517" s="4"/>
      <c r="B517" s="5"/>
      <c r="C517" s="6"/>
      <c r="D517" s="5"/>
      <c r="E517" s="8"/>
      <c r="F517" s="24"/>
      <c r="G517" s="10"/>
      <c r="H517" s="11"/>
      <c r="I517" s="18"/>
      <c r="J517" s="12"/>
      <c r="K517" s="13"/>
      <c r="N517" s="20"/>
      <c r="O517" s="20"/>
    </row>
    <row r="518" spans="1:15" s="14" customFormat="1" ht="15.75" x14ac:dyDescent="0.25">
      <c r="A518" s="4"/>
      <c r="B518" s="5"/>
      <c r="C518" s="6"/>
      <c r="D518" s="5"/>
      <c r="E518" s="8"/>
      <c r="F518" s="24"/>
      <c r="G518" s="10"/>
      <c r="H518" s="11"/>
      <c r="I518" s="18"/>
      <c r="J518" s="12"/>
      <c r="K518" s="13"/>
      <c r="N518" s="20"/>
      <c r="O518" s="20"/>
    </row>
    <row r="519" spans="1:15" s="14" customFormat="1" ht="15.75" x14ac:dyDescent="0.25">
      <c r="A519" s="4"/>
      <c r="B519" s="5"/>
      <c r="C519" s="6"/>
      <c r="D519" s="7"/>
      <c r="E519" s="8"/>
      <c r="F519" s="24"/>
      <c r="G519" s="10"/>
      <c r="H519" s="11"/>
      <c r="I519" s="18"/>
      <c r="J519" s="12"/>
      <c r="K519" s="13"/>
      <c r="N519" s="20"/>
      <c r="O519" s="20"/>
    </row>
    <row r="520" spans="1:15" s="14" customFormat="1" ht="15.75" x14ac:dyDescent="0.25">
      <c r="A520" s="4"/>
      <c r="B520" s="5"/>
      <c r="C520" s="6"/>
      <c r="D520" s="7"/>
      <c r="E520" s="8"/>
      <c r="F520" s="24"/>
      <c r="G520" s="10"/>
      <c r="H520" s="11"/>
      <c r="I520" s="18"/>
      <c r="J520" s="12"/>
      <c r="K520" s="13"/>
      <c r="N520" s="20"/>
      <c r="O520" s="20"/>
    </row>
    <row r="521" spans="1:15" s="14" customFormat="1" ht="15.75" x14ac:dyDescent="0.25">
      <c r="A521" s="4"/>
      <c r="B521" s="5"/>
      <c r="C521" s="6"/>
      <c r="D521" s="7"/>
      <c r="E521" s="8"/>
      <c r="F521" s="24"/>
      <c r="G521" s="10"/>
      <c r="H521" s="11"/>
      <c r="I521" s="18"/>
      <c r="J521" s="12"/>
      <c r="K521" s="31"/>
      <c r="N521" s="20"/>
      <c r="O521" s="20"/>
    </row>
    <row r="522" spans="1:15" s="14" customFormat="1" ht="15.75" x14ac:dyDescent="0.25">
      <c r="A522" s="4"/>
      <c r="B522" s="5"/>
      <c r="C522" s="6"/>
      <c r="D522" s="7"/>
      <c r="E522" s="8"/>
      <c r="F522" s="24"/>
      <c r="G522" s="10"/>
      <c r="H522" s="11"/>
      <c r="I522" s="18"/>
      <c r="J522" s="12"/>
      <c r="K522" s="13"/>
      <c r="N522" s="20"/>
      <c r="O522" s="20"/>
    </row>
    <row r="523" spans="1:15" s="14" customFormat="1" ht="15.75" x14ac:dyDescent="0.25">
      <c r="A523" s="4"/>
      <c r="B523" s="5"/>
      <c r="C523" s="6"/>
      <c r="D523" s="7"/>
      <c r="E523" s="8"/>
      <c r="F523" s="24"/>
      <c r="G523" s="10"/>
      <c r="H523" s="11"/>
      <c r="I523" s="18"/>
      <c r="J523" s="12"/>
      <c r="K523" s="13"/>
      <c r="N523" s="20"/>
      <c r="O523" s="20"/>
    </row>
    <row r="524" spans="1:15" s="14" customFormat="1" ht="15.75" x14ac:dyDescent="0.25">
      <c r="A524" s="4"/>
      <c r="B524" s="5"/>
      <c r="C524" s="6"/>
      <c r="D524" s="7"/>
      <c r="E524" s="8"/>
      <c r="F524" s="24"/>
      <c r="G524" s="10"/>
      <c r="H524" s="11"/>
      <c r="I524" s="18"/>
      <c r="J524" s="12"/>
      <c r="K524" s="13"/>
      <c r="N524" s="20"/>
      <c r="O524" s="20"/>
    </row>
    <row r="525" spans="1:15" s="14" customFormat="1" ht="15.75" x14ac:dyDescent="0.25">
      <c r="A525" s="4"/>
      <c r="B525" s="5"/>
      <c r="C525" s="6"/>
      <c r="D525" s="7"/>
      <c r="E525" s="8"/>
      <c r="F525" s="24"/>
      <c r="G525" s="10"/>
      <c r="H525" s="11"/>
      <c r="I525" s="18"/>
      <c r="J525" s="12"/>
      <c r="K525" s="13"/>
      <c r="N525" s="20"/>
      <c r="O525" s="20"/>
    </row>
    <row r="526" spans="1:15" s="14" customFormat="1" ht="15.75" x14ac:dyDescent="0.25">
      <c r="A526" s="4"/>
      <c r="B526" s="5"/>
      <c r="C526" s="6"/>
      <c r="D526" s="7"/>
      <c r="E526" s="8"/>
      <c r="F526" s="24"/>
      <c r="G526" s="10"/>
      <c r="H526" s="11"/>
      <c r="I526" s="18"/>
      <c r="J526" s="12"/>
      <c r="K526" s="13"/>
      <c r="N526" s="20"/>
      <c r="O526" s="20"/>
    </row>
    <row r="527" spans="1:15" s="14" customFormat="1" ht="15.75" x14ac:dyDescent="0.25">
      <c r="A527" s="4"/>
      <c r="B527" s="5"/>
      <c r="C527" s="6"/>
      <c r="D527" s="7"/>
      <c r="E527" s="8"/>
      <c r="F527" s="24"/>
      <c r="G527" s="10"/>
      <c r="H527" s="11"/>
      <c r="I527" s="18"/>
      <c r="J527" s="12"/>
      <c r="K527" s="13"/>
      <c r="N527" s="20"/>
      <c r="O527" s="20"/>
    </row>
    <row r="528" spans="1:15" s="14" customFormat="1" ht="15.75" x14ac:dyDescent="0.25">
      <c r="A528" s="4"/>
      <c r="B528" s="5"/>
      <c r="C528" s="6"/>
      <c r="D528" s="7"/>
      <c r="E528" s="8"/>
      <c r="F528" s="24"/>
      <c r="G528" s="10"/>
      <c r="H528" s="11"/>
      <c r="I528" s="18"/>
      <c r="J528" s="12"/>
      <c r="K528" s="13"/>
      <c r="N528" s="20"/>
      <c r="O528" s="20"/>
    </row>
    <row r="529" spans="1:15" s="14" customFormat="1" ht="15.75" x14ac:dyDescent="0.25">
      <c r="A529" s="4"/>
      <c r="B529" s="5"/>
      <c r="C529" s="6"/>
      <c r="D529" s="7"/>
      <c r="E529" s="8"/>
      <c r="F529" s="24"/>
      <c r="G529" s="10"/>
      <c r="H529" s="11"/>
      <c r="I529" s="18"/>
      <c r="J529" s="12"/>
      <c r="K529" s="13"/>
      <c r="N529" s="20"/>
      <c r="O529" s="20"/>
    </row>
    <row r="530" spans="1:15" s="14" customFormat="1" ht="15.75" x14ac:dyDescent="0.25">
      <c r="A530" s="4"/>
      <c r="B530" s="5"/>
      <c r="C530" s="6"/>
      <c r="D530" s="7"/>
      <c r="E530" s="8"/>
      <c r="F530" s="24"/>
      <c r="G530" s="10"/>
      <c r="H530" s="11"/>
      <c r="I530" s="18"/>
      <c r="J530" s="12"/>
      <c r="K530" s="13"/>
      <c r="N530" s="20"/>
      <c r="O530" s="20"/>
    </row>
    <row r="531" spans="1:15" s="14" customFormat="1" ht="15.75" x14ac:dyDescent="0.25">
      <c r="A531" s="4"/>
      <c r="B531" s="5"/>
      <c r="C531" s="6"/>
      <c r="D531" s="7"/>
      <c r="E531" s="8"/>
      <c r="F531" s="24"/>
      <c r="G531" s="10"/>
      <c r="H531" s="11"/>
      <c r="I531" s="18"/>
      <c r="J531" s="12"/>
      <c r="K531" s="13"/>
      <c r="N531" s="20"/>
      <c r="O531" s="20"/>
    </row>
    <row r="532" spans="1:15" s="14" customFormat="1" ht="15.75" x14ac:dyDescent="0.25">
      <c r="A532" s="4"/>
      <c r="B532" s="5"/>
      <c r="C532" s="6"/>
      <c r="D532" s="7"/>
      <c r="E532" s="8"/>
      <c r="F532" s="24"/>
      <c r="G532" s="10"/>
      <c r="H532" s="11"/>
      <c r="I532" s="18"/>
      <c r="J532" s="12"/>
      <c r="K532" s="13"/>
      <c r="N532" s="20"/>
      <c r="O532" s="20"/>
    </row>
    <row r="533" spans="1:15" s="14" customFormat="1" ht="15.75" x14ac:dyDescent="0.25">
      <c r="A533" s="4"/>
      <c r="B533" s="5"/>
      <c r="C533" s="6"/>
      <c r="D533" s="7"/>
      <c r="E533" s="8"/>
      <c r="F533" s="24"/>
      <c r="G533" s="10"/>
      <c r="H533" s="11"/>
      <c r="I533" s="18"/>
      <c r="J533" s="12"/>
      <c r="K533" s="13"/>
      <c r="N533" s="20"/>
      <c r="O533" s="20"/>
    </row>
    <row r="534" spans="1:15" s="14" customFormat="1" ht="15.75" x14ac:dyDescent="0.25">
      <c r="A534" s="4"/>
      <c r="B534" s="5"/>
      <c r="C534" s="6"/>
      <c r="D534" s="7"/>
      <c r="E534" s="8"/>
      <c r="F534" s="24"/>
      <c r="G534" s="10"/>
      <c r="H534" s="11"/>
      <c r="I534" s="18"/>
      <c r="J534" s="24"/>
      <c r="K534" s="31"/>
      <c r="N534" s="20"/>
      <c r="O534" s="20"/>
    </row>
    <row r="535" spans="1:15" s="14" customFormat="1" ht="15.75" x14ac:dyDescent="0.25">
      <c r="A535" s="4"/>
      <c r="B535" s="5"/>
      <c r="C535" s="6"/>
      <c r="D535" s="7"/>
      <c r="E535" s="8"/>
      <c r="F535" s="24"/>
      <c r="G535" s="10"/>
      <c r="H535" s="11"/>
      <c r="I535" s="18"/>
      <c r="J535" s="12"/>
      <c r="K535" s="31"/>
      <c r="N535" s="20"/>
      <c r="O535" s="20"/>
    </row>
    <row r="536" spans="1:15" s="14" customFormat="1" ht="15.75" x14ac:dyDescent="0.25">
      <c r="A536" s="4"/>
      <c r="B536" s="5"/>
      <c r="C536" s="6"/>
      <c r="D536" s="7"/>
      <c r="E536" s="8"/>
      <c r="F536" s="24"/>
      <c r="G536" s="10"/>
      <c r="H536" s="11"/>
      <c r="I536" s="18"/>
      <c r="J536" s="12"/>
      <c r="K536" s="13"/>
      <c r="N536" s="20"/>
      <c r="O536" s="20"/>
    </row>
    <row r="537" spans="1:15" s="14" customFormat="1" ht="15.75" x14ac:dyDescent="0.25">
      <c r="A537" s="4"/>
      <c r="B537" s="5"/>
      <c r="C537" s="6"/>
      <c r="D537" s="7"/>
      <c r="E537" s="24"/>
      <c r="F537" s="24"/>
      <c r="G537" s="10"/>
      <c r="H537" s="11"/>
      <c r="I537" s="18"/>
      <c r="J537" s="12"/>
      <c r="K537" s="13"/>
      <c r="N537" s="20"/>
      <c r="O537" s="20"/>
    </row>
    <row r="538" spans="1:15" s="14" customFormat="1" ht="15.75" x14ac:dyDescent="0.25">
      <c r="A538" s="4"/>
      <c r="B538" s="5"/>
      <c r="C538" s="6"/>
      <c r="D538" s="7"/>
      <c r="E538" s="8"/>
      <c r="F538" s="24"/>
      <c r="G538" s="10"/>
      <c r="H538" s="11"/>
      <c r="I538" s="18"/>
      <c r="J538" s="12"/>
      <c r="K538" s="13"/>
      <c r="N538" s="20"/>
      <c r="O538" s="20"/>
    </row>
    <row r="539" spans="1:15" s="14" customFormat="1" ht="15.75" x14ac:dyDescent="0.25">
      <c r="A539" s="4"/>
      <c r="B539" s="5"/>
      <c r="C539" s="6"/>
      <c r="D539" s="7"/>
      <c r="E539" s="8"/>
      <c r="F539" s="24"/>
      <c r="G539" s="10"/>
      <c r="H539" s="11"/>
      <c r="I539" s="18"/>
      <c r="J539" s="12"/>
      <c r="K539" s="13"/>
      <c r="N539" s="20"/>
      <c r="O539" s="20"/>
    </row>
    <row r="540" spans="1:15" s="14" customFormat="1" ht="15.75" x14ac:dyDescent="0.25">
      <c r="A540" s="4"/>
      <c r="B540" s="5"/>
      <c r="C540" s="6"/>
      <c r="D540" s="21"/>
      <c r="E540" s="8"/>
      <c r="F540" s="24"/>
      <c r="H540" s="11"/>
      <c r="I540" s="18"/>
      <c r="J540" s="12"/>
      <c r="K540" s="13"/>
      <c r="N540" s="20"/>
      <c r="O540" s="20"/>
    </row>
    <row r="541" spans="1:15" s="14" customFormat="1" ht="15.75" x14ac:dyDescent="0.25">
      <c r="A541" s="4"/>
      <c r="B541" s="5"/>
      <c r="C541" s="6"/>
      <c r="D541" s="7"/>
      <c r="E541" s="8"/>
      <c r="F541" s="24"/>
      <c r="G541" s="10"/>
      <c r="H541" s="11"/>
      <c r="I541" s="18"/>
      <c r="J541" s="12"/>
      <c r="K541" s="13"/>
      <c r="N541" s="20"/>
      <c r="O541" s="20"/>
    </row>
    <row r="542" spans="1:15" s="14" customFormat="1" ht="15.75" x14ac:dyDescent="0.25">
      <c r="A542" s="4"/>
      <c r="B542" s="5"/>
      <c r="C542" s="6"/>
      <c r="D542" s="7"/>
      <c r="E542" s="8"/>
      <c r="F542" s="24"/>
      <c r="G542" s="10"/>
      <c r="H542" s="11"/>
      <c r="I542" s="18"/>
      <c r="J542" s="12"/>
      <c r="K542" s="13"/>
      <c r="N542" s="20"/>
      <c r="O542" s="20"/>
    </row>
    <row r="543" spans="1:15" s="14" customFormat="1" ht="15.75" x14ac:dyDescent="0.25">
      <c r="A543" s="4"/>
      <c r="B543" s="5"/>
      <c r="C543" s="6"/>
      <c r="D543" s="7"/>
      <c r="E543" s="8"/>
      <c r="F543" s="24"/>
      <c r="G543" s="10"/>
      <c r="H543" s="11"/>
      <c r="I543" s="18"/>
      <c r="J543" s="12"/>
      <c r="K543" s="13"/>
      <c r="N543" s="20"/>
      <c r="O543" s="20"/>
    </row>
    <row r="544" spans="1:15" s="14" customFormat="1" ht="15.75" x14ac:dyDescent="0.25">
      <c r="A544" s="4"/>
      <c r="B544" s="5"/>
      <c r="C544" s="6"/>
      <c r="D544" s="7"/>
      <c r="E544" s="8"/>
      <c r="F544" s="24"/>
      <c r="G544" s="10"/>
      <c r="H544" s="11"/>
      <c r="I544" s="18"/>
      <c r="J544" s="12"/>
      <c r="K544" s="13"/>
      <c r="N544" s="20"/>
      <c r="O544" s="20"/>
    </row>
    <row r="545" spans="1:15" s="14" customFormat="1" ht="15.75" x14ac:dyDescent="0.25">
      <c r="A545" s="4"/>
      <c r="B545" s="5"/>
      <c r="C545" s="6"/>
      <c r="D545" s="7"/>
      <c r="E545" s="8"/>
      <c r="F545" s="24"/>
      <c r="G545" s="10"/>
      <c r="H545" s="11"/>
      <c r="I545" s="18"/>
      <c r="J545" s="12"/>
      <c r="K545" s="13"/>
      <c r="N545" s="20"/>
      <c r="O545" s="20"/>
    </row>
    <row r="546" spans="1:15" s="14" customFormat="1" ht="15.75" x14ac:dyDescent="0.25">
      <c r="A546" s="4"/>
      <c r="B546" s="5"/>
      <c r="C546" s="6"/>
      <c r="D546" s="7"/>
      <c r="E546" s="8"/>
      <c r="F546" s="24"/>
      <c r="G546" s="10"/>
      <c r="H546" s="11"/>
      <c r="I546" s="18"/>
      <c r="J546" s="12"/>
      <c r="K546" s="13"/>
      <c r="N546" s="20"/>
      <c r="O546" s="20"/>
    </row>
    <row r="547" spans="1:15" s="14" customFormat="1" ht="15.75" x14ac:dyDescent="0.25">
      <c r="A547" s="4"/>
      <c r="B547" s="5"/>
      <c r="C547" s="6"/>
      <c r="D547" s="7"/>
      <c r="E547" s="8"/>
      <c r="F547" s="24"/>
      <c r="G547" s="10"/>
      <c r="H547" s="11"/>
      <c r="I547" s="18"/>
      <c r="J547" s="12"/>
      <c r="K547" s="13"/>
      <c r="N547" s="20"/>
      <c r="O547" s="20"/>
    </row>
    <row r="548" spans="1:15" s="14" customFormat="1" ht="15.75" x14ac:dyDescent="0.25">
      <c r="A548" s="4"/>
      <c r="B548" s="5"/>
      <c r="C548" s="6"/>
      <c r="D548" s="7"/>
      <c r="E548" s="8"/>
      <c r="F548" s="24"/>
      <c r="G548" s="10"/>
      <c r="H548" s="11"/>
      <c r="I548" s="18"/>
      <c r="J548" s="12"/>
      <c r="K548" s="13"/>
      <c r="N548" s="20"/>
      <c r="O548" s="20"/>
    </row>
    <row r="549" spans="1:15" s="14" customFormat="1" ht="15.75" x14ac:dyDescent="0.25">
      <c r="A549" s="4"/>
      <c r="B549" s="5"/>
      <c r="C549" s="6"/>
      <c r="D549" s="7"/>
      <c r="E549" s="8"/>
      <c r="F549" s="24"/>
      <c r="G549" s="10"/>
      <c r="H549" s="11"/>
      <c r="I549" s="18"/>
      <c r="J549" s="12"/>
      <c r="K549" s="13"/>
      <c r="N549" s="20"/>
      <c r="O549" s="20"/>
    </row>
    <row r="550" spans="1:15" s="14" customFormat="1" ht="15.75" x14ac:dyDescent="0.25">
      <c r="A550" s="4"/>
      <c r="B550" s="5"/>
      <c r="C550" s="6"/>
      <c r="D550" s="7"/>
      <c r="E550" s="8"/>
      <c r="F550" s="24"/>
      <c r="G550" s="10"/>
      <c r="H550" s="11"/>
      <c r="I550" s="18"/>
      <c r="J550" s="12"/>
      <c r="K550" s="13"/>
      <c r="N550" s="20"/>
      <c r="O550" s="20"/>
    </row>
    <row r="551" spans="1:15" s="14" customFormat="1" ht="15.75" x14ac:dyDescent="0.25">
      <c r="A551" s="4"/>
      <c r="B551" s="5"/>
      <c r="C551" s="6"/>
      <c r="D551" s="7"/>
      <c r="E551" s="8"/>
      <c r="F551" s="24"/>
      <c r="G551" s="10"/>
      <c r="H551" s="11"/>
      <c r="I551" s="18"/>
      <c r="J551" s="12"/>
      <c r="K551" s="13"/>
      <c r="N551" s="20"/>
      <c r="O551" s="20"/>
    </row>
    <row r="552" spans="1:15" s="14" customFormat="1" ht="15.75" x14ac:dyDescent="0.25">
      <c r="A552" s="4"/>
      <c r="B552" s="5"/>
      <c r="C552" s="6"/>
      <c r="D552" s="7"/>
      <c r="E552" s="8"/>
      <c r="F552" s="24"/>
      <c r="G552" s="10"/>
      <c r="H552" s="11"/>
      <c r="I552" s="18"/>
      <c r="J552" s="12"/>
      <c r="K552" s="13"/>
      <c r="N552" s="20"/>
      <c r="O552" s="20"/>
    </row>
    <row r="553" spans="1:15" s="14" customFormat="1" ht="15.75" x14ac:dyDescent="0.25">
      <c r="A553" s="4"/>
      <c r="B553" s="5"/>
      <c r="C553" s="6"/>
      <c r="D553" s="7"/>
      <c r="E553" s="8"/>
      <c r="F553" s="24"/>
      <c r="G553" s="10"/>
      <c r="H553" s="11"/>
      <c r="I553" s="18"/>
      <c r="J553" s="12"/>
      <c r="K553" s="13"/>
      <c r="N553" s="20"/>
      <c r="O553" s="20"/>
    </row>
    <row r="554" spans="1:15" s="14" customFormat="1" ht="15.75" x14ac:dyDescent="0.25">
      <c r="A554" s="4"/>
      <c r="B554" s="5"/>
      <c r="C554" s="6"/>
      <c r="D554" s="7"/>
      <c r="E554" s="8"/>
      <c r="F554" s="24"/>
      <c r="G554" s="10"/>
      <c r="H554" s="11"/>
      <c r="I554" s="18"/>
      <c r="J554" s="12"/>
      <c r="K554" s="13"/>
      <c r="N554" s="20"/>
      <c r="O554" s="20"/>
    </row>
    <row r="555" spans="1:15" s="14" customFormat="1" ht="15.75" x14ac:dyDescent="0.25">
      <c r="A555" s="4"/>
      <c r="B555" s="5"/>
      <c r="C555" s="6"/>
      <c r="D555" s="7"/>
      <c r="E555" s="8"/>
      <c r="F555" s="24"/>
      <c r="G555" s="10"/>
      <c r="H555" s="11"/>
      <c r="I555" s="18"/>
      <c r="J555" s="12"/>
      <c r="K555" s="13"/>
      <c r="N555" s="20"/>
      <c r="O555" s="20"/>
    </row>
    <row r="556" spans="1:15" s="14" customFormat="1" ht="15.75" x14ac:dyDescent="0.25">
      <c r="A556" s="4"/>
      <c r="B556" s="5"/>
      <c r="C556" s="6"/>
      <c r="D556" s="7"/>
      <c r="E556" s="8"/>
      <c r="F556" s="24"/>
      <c r="G556" s="10"/>
      <c r="H556" s="11"/>
      <c r="I556" s="18"/>
      <c r="J556" s="12"/>
      <c r="K556" s="13"/>
      <c r="N556" s="20"/>
      <c r="O556" s="20"/>
    </row>
    <row r="557" spans="1:15" s="14" customFormat="1" ht="15.75" x14ac:dyDescent="0.25">
      <c r="A557" s="4"/>
      <c r="B557" s="5"/>
      <c r="C557" s="6"/>
      <c r="D557" s="7"/>
      <c r="E557" s="8"/>
      <c r="F557" s="24"/>
      <c r="G557" s="10"/>
      <c r="H557" s="11"/>
      <c r="I557" s="18"/>
      <c r="J557" s="12"/>
      <c r="K557" s="13"/>
      <c r="N557" s="20"/>
      <c r="O557" s="20"/>
    </row>
    <row r="558" spans="1:15" s="14" customFormat="1" ht="15.75" x14ac:dyDescent="0.25">
      <c r="A558" s="4"/>
      <c r="B558" s="5"/>
      <c r="C558" s="6"/>
      <c r="D558" s="7"/>
      <c r="E558" s="8"/>
      <c r="F558" s="24"/>
      <c r="G558" s="10"/>
      <c r="H558" s="11"/>
      <c r="I558" s="18"/>
      <c r="J558" s="12"/>
      <c r="K558" s="13"/>
      <c r="N558" s="20"/>
      <c r="O558" s="20"/>
    </row>
    <row r="559" spans="1:15" s="14" customFormat="1" ht="15.75" x14ac:dyDescent="0.25">
      <c r="A559" s="4"/>
      <c r="B559" s="5"/>
      <c r="C559" s="6"/>
      <c r="D559" s="7"/>
      <c r="E559" s="8"/>
      <c r="F559" s="24"/>
      <c r="G559" s="10"/>
      <c r="H559" s="11"/>
      <c r="I559" s="18"/>
      <c r="J559" s="12"/>
      <c r="K559" s="13"/>
      <c r="N559" s="20"/>
      <c r="O559" s="20"/>
    </row>
    <row r="560" spans="1:15" s="14" customFormat="1" ht="15.75" x14ac:dyDescent="0.25">
      <c r="A560" s="4"/>
      <c r="B560" s="5"/>
      <c r="C560" s="6"/>
      <c r="D560" s="7"/>
      <c r="E560" s="8"/>
      <c r="F560" s="24"/>
      <c r="G560" s="10"/>
      <c r="H560" s="11"/>
      <c r="I560" s="18"/>
      <c r="J560" s="12"/>
      <c r="K560" s="13"/>
      <c r="N560" s="20"/>
      <c r="O560" s="20"/>
    </row>
    <row r="561" spans="1:15" s="14" customFormat="1" ht="15.75" x14ac:dyDescent="0.25">
      <c r="A561" s="4"/>
      <c r="B561" s="5"/>
      <c r="C561" s="6"/>
      <c r="D561" s="7"/>
      <c r="E561" s="8"/>
      <c r="F561" s="24"/>
      <c r="G561" s="10"/>
      <c r="H561" s="11"/>
      <c r="I561" s="18"/>
      <c r="J561" s="12"/>
      <c r="K561" s="13"/>
      <c r="N561" s="20"/>
      <c r="O561" s="20"/>
    </row>
    <row r="562" spans="1:15" s="14" customFormat="1" ht="15.75" x14ac:dyDescent="0.25">
      <c r="A562" s="4"/>
      <c r="B562" s="5"/>
      <c r="C562" s="6"/>
      <c r="D562" s="7"/>
      <c r="E562" s="8"/>
      <c r="F562" s="24"/>
      <c r="G562" s="10"/>
      <c r="H562" s="11"/>
      <c r="I562" s="18"/>
      <c r="J562" s="12"/>
      <c r="K562" s="13"/>
      <c r="N562" s="20"/>
      <c r="O562" s="20"/>
    </row>
    <row r="563" spans="1:15" s="14" customFormat="1" ht="15.75" x14ac:dyDescent="0.25">
      <c r="A563" s="4"/>
      <c r="B563" s="5"/>
      <c r="C563" s="6"/>
      <c r="D563" s="7"/>
      <c r="E563" s="8"/>
      <c r="F563" s="24"/>
      <c r="G563" s="10"/>
      <c r="H563" s="11"/>
      <c r="I563" s="18"/>
      <c r="J563" s="12"/>
      <c r="K563" s="13"/>
      <c r="N563" s="20"/>
      <c r="O563" s="20"/>
    </row>
    <row r="564" spans="1:15" s="14" customFormat="1" ht="15.75" x14ac:dyDescent="0.25">
      <c r="A564" s="4"/>
      <c r="B564" s="5"/>
      <c r="C564" s="6"/>
      <c r="D564" s="7"/>
      <c r="E564" s="8"/>
      <c r="F564" s="24"/>
      <c r="G564" s="10"/>
      <c r="H564" s="11"/>
      <c r="I564" s="18"/>
      <c r="J564" s="12"/>
      <c r="K564" s="13"/>
      <c r="N564" s="20"/>
      <c r="O564" s="20"/>
    </row>
    <row r="565" spans="1:15" s="14" customFormat="1" ht="15.75" x14ac:dyDescent="0.25">
      <c r="A565" s="4"/>
      <c r="B565" s="5"/>
      <c r="C565" s="6"/>
      <c r="D565" s="7"/>
      <c r="E565" s="8"/>
      <c r="F565" s="24"/>
      <c r="G565" s="10"/>
      <c r="H565" s="11"/>
      <c r="I565" s="18"/>
      <c r="J565" s="12"/>
      <c r="K565" s="13"/>
      <c r="N565" s="20"/>
      <c r="O565" s="20"/>
    </row>
    <row r="566" spans="1:15" s="14" customFormat="1" ht="15.75" x14ac:dyDescent="0.25">
      <c r="A566" s="4"/>
      <c r="B566" s="5"/>
      <c r="C566" s="6"/>
      <c r="D566" s="7"/>
      <c r="E566" s="8"/>
      <c r="F566" s="24"/>
      <c r="G566" s="10"/>
      <c r="H566" s="11"/>
      <c r="I566" s="18"/>
      <c r="J566" s="12"/>
      <c r="K566" s="13"/>
      <c r="N566" s="20"/>
      <c r="O566" s="20"/>
    </row>
    <row r="567" spans="1:15" s="14" customFormat="1" ht="15.75" x14ac:dyDescent="0.25">
      <c r="A567" s="4"/>
      <c r="B567" s="5"/>
      <c r="C567" s="6"/>
      <c r="D567" s="7"/>
      <c r="E567" s="8"/>
      <c r="F567" s="24"/>
      <c r="G567" s="10"/>
      <c r="H567" s="11"/>
      <c r="I567" s="18"/>
      <c r="J567" s="12"/>
      <c r="K567" s="13"/>
      <c r="N567" s="20"/>
      <c r="O567" s="20"/>
    </row>
    <row r="568" spans="1:15" s="14" customFormat="1" ht="15.75" x14ac:dyDescent="0.25">
      <c r="A568" s="4"/>
      <c r="B568" s="5"/>
      <c r="C568" s="6"/>
      <c r="D568" s="7"/>
      <c r="E568" s="8"/>
      <c r="F568" s="24"/>
      <c r="G568" s="10"/>
      <c r="H568" s="11"/>
      <c r="I568" s="18"/>
      <c r="J568" s="12"/>
      <c r="K568" s="13"/>
      <c r="N568" s="20"/>
      <c r="O568" s="20"/>
    </row>
    <row r="569" spans="1:15" s="14" customFormat="1" ht="15.75" x14ac:dyDescent="0.25">
      <c r="A569" s="4"/>
      <c r="B569" s="5"/>
      <c r="C569" s="6"/>
      <c r="D569" s="7"/>
      <c r="E569" s="8"/>
      <c r="F569" s="24"/>
      <c r="G569" s="10"/>
      <c r="H569" s="11"/>
      <c r="I569" s="18"/>
      <c r="J569" s="12"/>
      <c r="K569" s="13"/>
      <c r="N569" s="20"/>
      <c r="O569" s="20"/>
    </row>
    <row r="570" spans="1:15" s="14" customFormat="1" ht="15.75" x14ac:dyDescent="0.25">
      <c r="A570" s="4"/>
      <c r="B570" s="5"/>
      <c r="C570" s="6"/>
      <c r="D570" s="7"/>
      <c r="E570" s="8"/>
      <c r="F570" s="24"/>
      <c r="G570" s="10"/>
      <c r="H570" s="11"/>
      <c r="I570" s="18"/>
      <c r="J570" s="12"/>
      <c r="K570" s="13"/>
      <c r="N570" s="20"/>
      <c r="O570" s="20"/>
    </row>
    <row r="571" spans="1:15" s="14" customFormat="1" ht="15.75" x14ac:dyDescent="0.25">
      <c r="A571" s="4"/>
      <c r="B571" s="5"/>
      <c r="C571" s="6"/>
      <c r="D571" s="7"/>
      <c r="E571" s="8"/>
      <c r="F571" s="24"/>
      <c r="G571" s="10"/>
      <c r="H571" s="11"/>
      <c r="I571" s="18"/>
      <c r="J571" s="12"/>
      <c r="K571" s="31"/>
      <c r="N571" s="20"/>
      <c r="O571" s="20"/>
    </row>
    <row r="572" spans="1:15" s="14" customFormat="1" ht="15.75" x14ac:dyDescent="0.25">
      <c r="A572" s="4"/>
      <c r="B572" s="5"/>
      <c r="C572" s="6"/>
      <c r="D572" s="7"/>
      <c r="E572" s="8"/>
      <c r="F572" s="24"/>
      <c r="G572" s="10"/>
      <c r="H572" s="11"/>
      <c r="I572" s="18"/>
      <c r="J572" s="12"/>
      <c r="K572" s="31"/>
      <c r="N572" s="20"/>
      <c r="O572" s="20"/>
    </row>
    <row r="573" spans="1:15" s="14" customFormat="1" ht="15.75" x14ac:dyDescent="0.25">
      <c r="A573" s="4"/>
      <c r="B573" s="5"/>
      <c r="C573" s="6"/>
      <c r="D573" s="7"/>
      <c r="E573" s="8"/>
      <c r="F573" s="24"/>
      <c r="G573" s="10"/>
      <c r="H573" s="11"/>
      <c r="I573" s="18"/>
      <c r="J573" s="12"/>
      <c r="K573" s="13"/>
      <c r="N573" s="20"/>
      <c r="O573" s="20"/>
    </row>
    <row r="574" spans="1:15" s="14" customFormat="1" ht="15.75" x14ac:dyDescent="0.25">
      <c r="A574" s="4"/>
      <c r="B574" s="5"/>
      <c r="C574" s="6"/>
      <c r="D574" s="7"/>
      <c r="E574" s="8"/>
      <c r="F574" s="24"/>
      <c r="G574" s="10"/>
      <c r="H574" s="11"/>
      <c r="I574" s="18"/>
      <c r="J574" s="24"/>
      <c r="K574" s="13"/>
      <c r="N574" s="20"/>
      <c r="O574" s="20"/>
    </row>
    <row r="575" spans="1:15" s="14" customFormat="1" ht="15.75" x14ac:dyDescent="0.25">
      <c r="A575" s="4"/>
      <c r="B575" s="5"/>
      <c r="C575" s="6"/>
      <c r="D575" s="7"/>
      <c r="E575" s="8"/>
      <c r="F575" s="24"/>
      <c r="G575" s="10"/>
      <c r="H575" s="11"/>
      <c r="I575" s="18"/>
      <c r="J575" s="24"/>
      <c r="K575" s="13"/>
      <c r="N575" s="20"/>
      <c r="O575" s="20"/>
    </row>
    <row r="576" spans="1:15" s="14" customFormat="1" ht="15.75" x14ac:dyDescent="0.25">
      <c r="A576" s="4"/>
      <c r="B576" s="5"/>
      <c r="C576" s="6"/>
      <c r="D576" s="7"/>
      <c r="E576" s="8"/>
      <c r="F576" s="24"/>
      <c r="G576" s="10"/>
      <c r="H576" s="11"/>
      <c r="I576" s="18"/>
      <c r="J576" s="24"/>
      <c r="K576" s="13"/>
      <c r="N576" s="20"/>
      <c r="O576" s="20"/>
    </row>
    <row r="577" spans="1:15" s="14" customFormat="1" ht="15.75" x14ac:dyDescent="0.25">
      <c r="A577" s="4"/>
      <c r="B577" s="5"/>
      <c r="C577" s="6"/>
      <c r="D577" s="7"/>
      <c r="E577" s="8"/>
      <c r="F577" s="24"/>
      <c r="G577" s="10"/>
      <c r="H577" s="11"/>
      <c r="I577" s="18"/>
      <c r="J577" s="12"/>
      <c r="K577" s="13"/>
      <c r="N577" s="20"/>
      <c r="O577" s="20"/>
    </row>
    <row r="578" spans="1:15" s="14" customFormat="1" ht="15.75" x14ac:dyDescent="0.25">
      <c r="A578" s="4"/>
      <c r="B578" s="5"/>
      <c r="C578" s="6"/>
      <c r="D578" s="7"/>
      <c r="E578" s="8"/>
      <c r="F578" s="24"/>
      <c r="G578" s="10"/>
      <c r="H578" s="11"/>
      <c r="I578" s="18"/>
      <c r="J578" s="12"/>
      <c r="K578" s="13"/>
      <c r="N578" s="20"/>
      <c r="O578" s="20"/>
    </row>
    <row r="579" spans="1:15" s="14" customFormat="1" ht="15.75" x14ac:dyDescent="0.25">
      <c r="A579" s="4"/>
      <c r="B579" s="5"/>
      <c r="C579" s="6"/>
      <c r="D579" s="7"/>
      <c r="E579" s="8"/>
      <c r="F579" s="24"/>
      <c r="G579" s="10"/>
      <c r="H579" s="11"/>
      <c r="I579" s="18"/>
      <c r="J579" s="12"/>
      <c r="K579" s="13"/>
      <c r="N579" s="20"/>
      <c r="O579" s="20"/>
    </row>
    <row r="580" spans="1:15" s="14" customFormat="1" ht="15.75" x14ac:dyDescent="0.25">
      <c r="A580" s="4"/>
      <c r="B580" s="5"/>
      <c r="C580" s="6"/>
      <c r="D580" s="7"/>
      <c r="E580" s="8"/>
      <c r="F580" s="24"/>
      <c r="G580" s="10"/>
      <c r="H580" s="11"/>
      <c r="I580" s="18"/>
      <c r="J580" s="12"/>
      <c r="K580" s="13"/>
      <c r="N580" s="20"/>
      <c r="O580" s="20"/>
    </row>
    <row r="581" spans="1:15" s="14" customFormat="1" ht="15.75" x14ac:dyDescent="0.25">
      <c r="A581" s="4"/>
      <c r="B581" s="5"/>
      <c r="C581" s="6"/>
      <c r="D581" s="7"/>
      <c r="E581" s="8"/>
      <c r="F581" s="24"/>
      <c r="G581" s="10"/>
      <c r="H581" s="11"/>
      <c r="I581" s="18"/>
      <c r="J581" s="12"/>
      <c r="K581" s="13"/>
      <c r="N581" s="20"/>
      <c r="O581" s="20"/>
    </row>
    <row r="582" spans="1:15" s="14" customFormat="1" ht="15.75" x14ac:dyDescent="0.25">
      <c r="A582" s="4"/>
      <c r="B582" s="5"/>
      <c r="C582" s="6"/>
      <c r="D582" s="7"/>
      <c r="E582" s="8"/>
      <c r="F582" s="24"/>
      <c r="G582" s="10"/>
      <c r="H582" s="11"/>
      <c r="I582" s="18"/>
      <c r="J582" s="12"/>
      <c r="K582" s="13"/>
      <c r="N582" s="20"/>
      <c r="O582" s="20"/>
    </row>
    <row r="583" spans="1:15" s="14" customFormat="1" ht="15.75" x14ac:dyDescent="0.25">
      <c r="A583" s="4"/>
      <c r="B583" s="5"/>
      <c r="C583" s="6"/>
      <c r="D583" s="7"/>
      <c r="E583" s="8"/>
      <c r="F583" s="24"/>
      <c r="G583" s="10"/>
      <c r="H583" s="11"/>
      <c r="I583" s="18"/>
      <c r="J583" s="12"/>
      <c r="K583" s="13"/>
      <c r="N583" s="20"/>
      <c r="O583" s="20"/>
    </row>
    <row r="584" spans="1:15" s="14" customFormat="1" ht="15.75" x14ac:dyDescent="0.25">
      <c r="A584" s="4"/>
      <c r="B584" s="5"/>
      <c r="C584" s="6"/>
      <c r="D584" s="7"/>
      <c r="E584" s="8"/>
      <c r="F584" s="24"/>
      <c r="G584" s="10"/>
      <c r="H584" s="11"/>
      <c r="I584" s="18"/>
      <c r="J584" s="12"/>
      <c r="K584" s="13"/>
      <c r="N584" s="20"/>
      <c r="O584" s="20"/>
    </row>
    <row r="585" spans="1:15" s="14" customFormat="1" ht="15.75" x14ac:dyDescent="0.25">
      <c r="A585" s="4"/>
      <c r="B585" s="5"/>
      <c r="C585" s="6"/>
      <c r="D585" s="7"/>
      <c r="E585" s="8"/>
      <c r="F585" s="24"/>
      <c r="G585" s="10"/>
      <c r="H585" s="11"/>
      <c r="I585" s="18"/>
      <c r="J585" s="12"/>
      <c r="K585" s="13"/>
      <c r="N585" s="20"/>
      <c r="O585" s="20"/>
    </row>
    <row r="586" spans="1:15" s="14" customFormat="1" ht="15.75" x14ac:dyDescent="0.25">
      <c r="A586" s="4"/>
      <c r="B586" s="5"/>
      <c r="C586" s="6"/>
      <c r="D586" s="7"/>
      <c r="E586" s="8"/>
      <c r="F586" s="24"/>
      <c r="G586" s="10"/>
      <c r="H586" s="11"/>
      <c r="I586" s="18"/>
      <c r="J586" s="12"/>
      <c r="K586" s="13"/>
      <c r="N586" s="20"/>
      <c r="O586" s="20"/>
    </row>
    <row r="587" spans="1:15" s="14" customFormat="1" ht="15.75" x14ac:dyDescent="0.25">
      <c r="A587" s="4"/>
      <c r="B587" s="5"/>
      <c r="C587" s="6"/>
      <c r="D587" s="7"/>
      <c r="E587" s="8"/>
      <c r="F587" s="24"/>
      <c r="G587" s="10"/>
      <c r="H587" s="11"/>
      <c r="I587" s="18"/>
      <c r="J587" s="12"/>
      <c r="K587" s="13"/>
      <c r="N587" s="20"/>
      <c r="O587" s="20"/>
    </row>
    <row r="588" spans="1:15" s="14" customFormat="1" ht="15.75" x14ac:dyDescent="0.25">
      <c r="A588" s="4"/>
      <c r="B588" s="5"/>
      <c r="C588" s="6"/>
      <c r="D588" s="7"/>
      <c r="E588" s="8"/>
      <c r="F588" s="24"/>
      <c r="G588" s="10"/>
      <c r="H588" s="11"/>
      <c r="I588" s="18"/>
      <c r="J588" s="12"/>
      <c r="K588" s="13"/>
      <c r="N588" s="20"/>
      <c r="O588" s="20"/>
    </row>
    <row r="589" spans="1:15" s="14" customFormat="1" ht="15.75" x14ac:dyDescent="0.25">
      <c r="A589" s="4"/>
      <c r="B589" s="5"/>
      <c r="C589" s="6"/>
      <c r="D589" s="7"/>
      <c r="E589" s="8"/>
      <c r="F589" s="24"/>
      <c r="G589" s="10"/>
      <c r="H589" s="11"/>
      <c r="I589" s="18"/>
      <c r="J589" s="12"/>
      <c r="K589" s="13"/>
      <c r="N589" s="20"/>
      <c r="O589" s="20"/>
    </row>
    <row r="590" spans="1:15" s="14" customFormat="1" ht="15.75" x14ac:dyDescent="0.25">
      <c r="A590" s="4"/>
      <c r="B590" s="5"/>
      <c r="C590" s="6"/>
      <c r="D590" s="7"/>
      <c r="E590" s="8"/>
      <c r="F590" s="24"/>
      <c r="G590" s="10"/>
      <c r="H590" s="11"/>
      <c r="I590" s="18"/>
      <c r="J590" s="12"/>
      <c r="K590" s="13"/>
      <c r="N590" s="20"/>
      <c r="O590" s="20"/>
    </row>
    <row r="591" spans="1:15" s="14" customFormat="1" ht="15.75" x14ac:dyDescent="0.25">
      <c r="A591" s="4"/>
      <c r="B591" s="5"/>
      <c r="C591" s="6"/>
      <c r="D591" s="7"/>
      <c r="E591" s="8"/>
      <c r="F591" s="24"/>
      <c r="G591" s="10"/>
      <c r="H591" s="11"/>
      <c r="I591" s="18"/>
      <c r="J591" s="12"/>
      <c r="K591" s="13"/>
      <c r="N591" s="20"/>
      <c r="O591" s="20"/>
    </row>
    <row r="592" spans="1:15" s="14" customFormat="1" ht="15.75" x14ac:dyDescent="0.25">
      <c r="A592" s="4"/>
      <c r="B592" s="5"/>
      <c r="C592" s="6"/>
      <c r="D592" s="7"/>
      <c r="E592" s="8"/>
      <c r="F592" s="24"/>
      <c r="G592" s="10"/>
      <c r="H592" s="11"/>
      <c r="I592" s="18"/>
      <c r="J592" s="12"/>
      <c r="K592" s="13"/>
      <c r="N592" s="20"/>
      <c r="O592" s="20"/>
    </row>
    <row r="593" spans="1:15" s="14" customFormat="1" ht="15.75" x14ac:dyDescent="0.25">
      <c r="A593" s="4"/>
      <c r="B593" s="5"/>
      <c r="C593" s="6"/>
      <c r="D593" s="7"/>
      <c r="E593" s="8"/>
      <c r="F593" s="24"/>
      <c r="G593" s="10"/>
      <c r="H593" s="11"/>
      <c r="I593" s="18"/>
      <c r="J593" s="12"/>
      <c r="K593" s="13"/>
      <c r="N593" s="20"/>
      <c r="O593" s="20"/>
    </row>
    <row r="594" spans="1:15" s="14" customFormat="1" ht="15.75" x14ac:dyDescent="0.25">
      <c r="A594" s="4"/>
      <c r="B594" s="5"/>
      <c r="C594" s="6"/>
      <c r="D594" s="7"/>
      <c r="E594" s="8"/>
      <c r="F594" s="24"/>
      <c r="G594" s="10"/>
      <c r="H594" s="11"/>
      <c r="I594" s="18"/>
      <c r="J594" s="12"/>
      <c r="K594" s="13"/>
      <c r="N594" s="20"/>
      <c r="O594" s="20"/>
    </row>
    <row r="595" spans="1:15" s="14" customFormat="1" ht="15.75" x14ac:dyDescent="0.25">
      <c r="A595" s="4"/>
      <c r="B595" s="5"/>
      <c r="C595" s="6"/>
      <c r="D595" s="7"/>
      <c r="E595" s="8"/>
      <c r="F595" s="24"/>
      <c r="G595" s="10"/>
      <c r="H595" s="11"/>
      <c r="I595" s="18"/>
      <c r="J595" s="12"/>
      <c r="K595" s="13"/>
      <c r="N595" s="20"/>
      <c r="O595" s="20"/>
    </row>
    <row r="596" spans="1:15" s="14" customFormat="1" ht="15.75" x14ac:dyDescent="0.25">
      <c r="A596" s="4"/>
      <c r="B596" s="5"/>
      <c r="C596" s="6"/>
      <c r="D596" s="7"/>
      <c r="E596" s="8"/>
      <c r="F596" s="24"/>
      <c r="G596" s="10"/>
      <c r="H596" s="11"/>
      <c r="I596" s="18"/>
      <c r="J596" s="12"/>
      <c r="K596" s="13"/>
      <c r="N596" s="20"/>
      <c r="O596" s="20"/>
    </row>
    <row r="597" spans="1:15" s="14" customFormat="1" ht="15.75" x14ac:dyDescent="0.25">
      <c r="A597" s="4"/>
      <c r="B597" s="5"/>
      <c r="C597" s="6"/>
      <c r="D597" s="7"/>
      <c r="E597" s="8"/>
      <c r="F597" s="24"/>
      <c r="G597" s="10"/>
      <c r="H597" s="11"/>
      <c r="I597" s="18"/>
      <c r="J597" s="12"/>
      <c r="K597" s="13"/>
      <c r="N597" s="20"/>
      <c r="O597" s="20"/>
    </row>
    <row r="598" spans="1:15" s="14" customFormat="1" ht="15.75" x14ac:dyDescent="0.25">
      <c r="A598" s="4"/>
      <c r="B598" s="5"/>
      <c r="C598" s="6"/>
      <c r="D598" s="7"/>
      <c r="E598" s="8"/>
      <c r="F598" s="24"/>
      <c r="G598" s="10"/>
      <c r="H598" s="11"/>
      <c r="I598" s="18"/>
      <c r="J598" s="12"/>
      <c r="K598" s="13"/>
      <c r="N598" s="20"/>
      <c r="O598" s="20"/>
    </row>
    <row r="599" spans="1:15" s="14" customFormat="1" ht="15.75" x14ac:dyDescent="0.25">
      <c r="A599" s="4"/>
      <c r="B599" s="5"/>
      <c r="C599" s="6"/>
      <c r="D599" s="7"/>
      <c r="E599" s="8"/>
      <c r="F599" s="24"/>
      <c r="G599" s="10"/>
      <c r="H599" s="11"/>
      <c r="I599" s="18"/>
      <c r="J599" s="12"/>
      <c r="K599" s="13"/>
      <c r="N599" s="20"/>
      <c r="O599" s="20"/>
    </row>
    <row r="600" spans="1:15" s="14" customFormat="1" ht="15.75" x14ac:dyDescent="0.25">
      <c r="A600" s="4"/>
      <c r="B600" s="5"/>
      <c r="C600" s="6"/>
      <c r="D600" s="7"/>
      <c r="E600" s="8"/>
      <c r="F600" s="24"/>
      <c r="G600" s="10"/>
      <c r="H600" s="11"/>
      <c r="I600" s="18"/>
      <c r="J600" s="12"/>
      <c r="K600" s="13"/>
      <c r="N600" s="20"/>
      <c r="O600" s="20"/>
    </row>
    <row r="601" spans="1:15" s="14" customFormat="1" ht="15.75" x14ac:dyDescent="0.25">
      <c r="A601" s="4"/>
      <c r="B601" s="5"/>
      <c r="C601" s="6"/>
      <c r="D601" s="7"/>
      <c r="E601" s="8"/>
      <c r="F601" s="24"/>
      <c r="G601" s="10"/>
      <c r="H601" s="11"/>
      <c r="I601" s="18"/>
      <c r="J601" s="12"/>
      <c r="K601" s="13"/>
      <c r="N601" s="20"/>
      <c r="O601" s="20"/>
    </row>
    <row r="602" spans="1:15" s="14" customFormat="1" ht="15.75" x14ac:dyDescent="0.25">
      <c r="A602" s="4"/>
      <c r="B602" s="5"/>
      <c r="C602" s="6"/>
      <c r="D602" s="7"/>
      <c r="E602" s="8"/>
      <c r="F602" s="24"/>
      <c r="G602" s="10"/>
      <c r="H602" s="11"/>
      <c r="I602" s="18"/>
      <c r="J602" s="12"/>
      <c r="K602" s="13"/>
      <c r="N602" s="20"/>
      <c r="O602" s="20"/>
    </row>
    <row r="603" spans="1:15" s="14" customFormat="1" ht="15.75" x14ac:dyDescent="0.25">
      <c r="A603" s="4"/>
      <c r="B603" s="5"/>
      <c r="C603" s="6"/>
      <c r="D603" s="7"/>
      <c r="E603" s="8"/>
      <c r="F603" s="24"/>
      <c r="G603" s="10"/>
      <c r="H603" s="11"/>
      <c r="I603" s="18"/>
      <c r="J603" s="12"/>
      <c r="K603" s="13"/>
      <c r="N603" s="20"/>
      <c r="O603" s="20"/>
    </row>
    <row r="604" spans="1:15" s="14" customFormat="1" ht="15.75" x14ac:dyDescent="0.25">
      <c r="A604" s="4"/>
      <c r="B604" s="5"/>
      <c r="C604" s="6"/>
      <c r="D604" s="7"/>
      <c r="E604" s="8"/>
      <c r="F604" s="24"/>
      <c r="G604" s="10"/>
      <c r="H604" s="11"/>
      <c r="I604" s="18"/>
      <c r="J604" s="12"/>
      <c r="K604" s="13"/>
      <c r="N604" s="20"/>
      <c r="O604" s="20"/>
    </row>
    <row r="605" spans="1:15" s="14" customFormat="1" ht="15.75" x14ac:dyDescent="0.25">
      <c r="A605" s="4"/>
      <c r="B605" s="5"/>
      <c r="C605" s="6"/>
      <c r="D605" s="7"/>
      <c r="E605" s="8"/>
      <c r="F605" s="24"/>
      <c r="G605" s="10"/>
      <c r="H605" s="11"/>
      <c r="I605" s="18"/>
      <c r="J605" s="12"/>
      <c r="K605" s="13"/>
      <c r="N605" s="20"/>
      <c r="O605" s="20"/>
    </row>
    <row r="606" spans="1:15" s="14" customFormat="1" ht="15.75" x14ac:dyDescent="0.25">
      <c r="A606" s="4"/>
      <c r="B606" s="5"/>
      <c r="C606" s="6"/>
      <c r="D606" s="7"/>
      <c r="E606" s="8"/>
      <c r="F606" s="24"/>
      <c r="G606" s="10"/>
      <c r="H606" s="11"/>
      <c r="I606" s="18"/>
      <c r="J606" s="12"/>
      <c r="K606" s="13"/>
      <c r="N606" s="20"/>
      <c r="O606" s="20"/>
    </row>
    <row r="607" spans="1:15" s="14" customFormat="1" ht="15.75" x14ac:dyDescent="0.25">
      <c r="A607" s="4"/>
      <c r="B607" s="5"/>
      <c r="C607" s="6"/>
      <c r="D607" s="7"/>
      <c r="E607" s="8"/>
      <c r="F607" s="24"/>
      <c r="G607" s="10"/>
      <c r="H607" s="11"/>
      <c r="I607" s="18"/>
      <c r="J607" s="12"/>
      <c r="K607" s="13"/>
      <c r="N607" s="20"/>
      <c r="O607" s="20"/>
    </row>
    <row r="608" spans="1:15" s="14" customFormat="1" ht="15.75" x14ac:dyDescent="0.25">
      <c r="A608" s="4"/>
      <c r="B608" s="5"/>
      <c r="C608" s="6"/>
      <c r="D608" s="7"/>
      <c r="E608" s="8"/>
      <c r="F608" s="24"/>
      <c r="G608" s="10"/>
      <c r="H608" s="11"/>
      <c r="I608" s="18"/>
      <c r="J608" s="12"/>
      <c r="K608" s="13"/>
      <c r="N608" s="20"/>
      <c r="O608" s="20"/>
    </row>
    <row r="609" spans="1:15" s="14" customFormat="1" ht="15.75" x14ac:dyDescent="0.25">
      <c r="A609" s="4"/>
      <c r="B609" s="5"/>
      <c r="C609" s="6"/>
      <c r="D609" s="7"/>
      <c r="E609" s="8"/>
      <c r="F609" s="24"/>
      <c r="G609" s="10"/>
      <c r="H609" s="11"/>
      <c r="I609" s="18"/>
      <c r="J609" s="12"/>
      <c r="K609" s="13"/>
      <c r="N609" s="20"/>
      <c r="O609" s="20"/>
    </row>
    <row r="610" spans="1:15" s="14" customFormat="1" ht="15.75" x14ac:dyDescent="0.25">
      <c r="A610" s="4"/>
      <c r="B610" s="5"/>
      <c r="C610" s="6"/>
      <c r="D610" s="7"/>
      <c r="E610" s="8"/>
      <c r="F610" s="24"/>
      <c r="G610" s="10"/>
      <c r="H610" s="11"/>
      <c r="I610" s="18"/>
      <c r="J610" s="12"/>
      <c r="K610" s="13"/>
      <c r="N610" s="20"/>
      <c r="O610" s="20"/>
    </row>
    <row r="611" spans="1:15" s="14" customFormat="1" ht="15.75" x14ac:dyDescent="0.25">
      <c r="A611" s="4"/>
      <c r="B611" s="5"/>
      <c r="C611" s="6"/>
      <c r="D611" s="7"/>
      <c r="E611" s="8"/>
      <c r="F611" s="24"/>
      <c r="G611" s="10"/>
      <c r="H611" s="11"/>
      <c r="I611" s="18"/>
      <c r="J611" s="12"/>
      <c r="K611" s="13"/>
      <c r="N611" s="20"/>
      <c r="O611" s="20"/>
    </row>
    <row r="612" spans="1:15" s="14" customFormat="1" ht="15.75" x14ac:dyDescent="0.25">
      <c r="A612" s="4"/>
      <c r="B612" s="5"/>
      <c r="C612" s="6"/>
      <c r="D612" s="7"/>
      <c r="E612" s="8"/>
      <c r="F612" s="24"/>
      <c r="G612" s="10"/>
      <c r="H612" s="11"/>
      <c r="I612" s="18"/>
      <c r="J612" s="12"/>
      <c r="K612" s="13"/>
      <c r="N612" s="20"/>
      <c r="O612" s="20"/>
    </row>
    <row r="613" spans="1:15" s="14" customFormat="1" ht="15.75" x14ac:dyDescent="0.25">
      <c r="A613" s="4"/>
      <c r="B613" s="5"/>
      <c r="C613" s="6"/>
      <c r="D613" s="7"/>
      <c r="E613" s="8"/>
      <c r="F613" s="24"/>
      <c r="G613" s="10"/>
      <c r="H613" s="11"/>
      <c r="I613" s="18"/>
      <c r="J613" s="12"/>
      <c r="K613" s="13"/>
      <c r="N613" s="20"/>
      <c r="O613" s="20"/>
    </row>
    <row r="614" spans="1:15" s="14" customFormat="1" ht="15.75" x14ac:dyDescent="0.25">
      <c r="A614" s="4"/>
      <c r="B614" s="5"/>
      <c r="C614" s="6"/>
      <c r="D614" s="7"/>
      <c r="E614" s="24"/>
      <c r="F614" s="24"/>
      <c r="G614" s="10"/>
      <c r="H614" s="11"/>
      <c r="I614" s="18"/>
      <c r="J614" s="12"/>
      <c r="K614" s="13"/>
      <c r="N614" s="20"/>
      <c r="O614" s="20"/>
    </row>
    <row r="615" spans="1:15" s="14" customFormat="1" ht="15.75" x14ac:dyDescent="0.25">
      <c r="A615" s="4"/>
      <c r="B615" s="5"/>
      <c r="C615" s="6"/>
      <c r="D615" s="7"/>
      <c r="E615" s="8"/>
      <c r="F615" s="24"/>
      <c r="G615" s="10"/>
      <c r="H615" s="11"/>
      <c r="I615" s="18"/>
      <c r="J615" s="12"/>
      <c r="K615" s="13"/>
      <c r="N615" s="20"/>
      <c r="O615" s="20"/>
    </row>
    <row r="616" spans="1:15" s="14" customFormat="1" ht="15.75" x14ac:dyDescent="0.25">
      <c r="A616" s="4"/>
      <c r="B616" s="5"/>
      <c r="C616" s="6"/>
      <c r="D616" s="7"/>
      <c r="E616" s="8"/>
      <c r="F616" s="24"/>
      <c r="G616" s="10"/>
      <c r="H616" s="11"/>
      <c r="I616" s="18"/>
      <c r="J616" s="12"/>
      <c r="K616" s="13"/>
      <c r="N616" s="20"/>
      <c r="O616" s="20"/>
    </row>
    <row r="617" spans="1:15" s="14" customFormat="1" ht="15.75" x14ac:dyDescent="0.25">
      <c r="A617" s="4"/>
      <c r="B617" s="5"/>
      <c r="C617" s="6"/>
      <c r="D617" s="7"/>
      <c r="E617" s="8"/>
      <c r="F617" s="24"/>
      <c r="G617" s="10"/>
      <c r="H617" s="11"/>
      <c r="I617" s="18"/>
      <c r="J617" s="12"/>
      <c r="K617" s="13"/>
      <c r="N617" s="20"/>
      <c r="O617" s="20"/>
    </row>
    <row r="618" spans="1:15" s="14" customFormat="1" ht="15.75" x14ac:dyDescent="0.25">
      <c r="A618" s="4"/>
      <c r="B618" s="5"/>
      <c r="C618" s="6"/>
      <c r="D618" s="7"/>
      <c r="E618" s="8"/>
      <c r="F618" s="24"/>
      <c r="G618" s="10"/>
      <c r="H618" s="11"/>
      <c r="I618" s="18"/>
      <c r="J618" s="12"/>
      <c r="K618" s="13"/>
      <c r="N618" s="20"/>
      <c r="O618" s="20"/>
    </row>
    <row r="619" spans="1:15" s="14" customFormat="1" ht="15.75" x14ac:dyDescent="0.25">
      <c r="A619" s="4"/>
      <c r="B619" s="5"/>
      <c r="C619" s="6"/>
      <c r="D619" s="7"/>
      <c r="E619" s="8"/>
      <c r="F619" s="24"/>
      <c r="G619" s="10"/>
      <c r="H619" s="11"/>
      <c r="I619" s="18"/>
      <c r="J619" s="12"/>
      <c r="K619" s="13"/>
      <c r="N619" s="20"/>
      <c r="O619" s="20"/>
    </row>
    <row r="620" spans="1:15" s="14" customFormat="1" ht="15.75" x14ac:dyDescent="0.25">
      <c r="A620" s="4"/>
      <c r="B620" s="5"/>
      <c r="C620" s="6"/>
      <c r="D620" s="7"/>
      <c r="E620" s="8"/>
      <c r="F620" s="24"/>
      <c r="G620" s="10"/>
      <c r="H620" s="11"/>
      <c r="I620" s="18"/>
      <c r="J620" s="12"/>
      <c r="K620" s="13"/>
      <c r="N620" s="20"/>
      <c r="O620" s="20"/>
    </row>
    <row r="621" spans="1:15" s="14" customFormat="1" ht="15.75" x14ac:dyDescent="0.25">
      <c r="A621" s="4"/>
      <c r="B621" s="5"/>
      <c r="C621" s="6"/>
      <c r="D621" s="7"/>
      <c r="E621" s="8"/>
      <c r="F621" s="24"/>
      <c r="G621" s="10"/>
      <c r="H621" s="11"/>
      <c r="I621" s="18"/>
      <c r="J621" s="12"/>
      <c r="K621" s="13"/>
      <c r="N621" s="20"/>
      <c r="O621" s="20"/>
    </row>
    <row r="622" spans="1:15" s="14" customFormat="1" ht="15.75" x14ac:dyDescent="0.25">
      <c r="A622" s="4"/>
      <c r="B622" s="5"/>
      <c r="C622" s="6"/>
      <c r="D622" s="7"/>
      <c r="E622" s="8"/>
      <c r="F622" s="24"/>
      <c r="G622" s="10"/>
      <c r="H622" s="11"/>
      <c r="I622" s="18"/>
      <c r="J622" s="12"/>
      <c r="K622" s="13"/>
      <c r="N622" s="20"/>
      <c r="O622" s="20"/>
    </row>
    <row r="623" spans="1:15" s="14" customFormat="1" ht="15.75" x14ac:dyDescent="0.25">
      <c r="A623" s="4"/>
      <c r="B623" s="5"/>
      <c r="C623" s="6"/>
      <c r="D623" s="7"/>
      <c r="E623" s="8"/>
      <c r="F623" s="24"/>
      <c r="G623" s="10"/>
      <c r="H623" s="11"/>
      <c r="I623" s="18"/>
      <c r="J623" s="12"/>
      <c r="K623" s="13"/>
      <c r="N623" s="20"/>
      <c r="O623" s="20"/>
    </row>
    <row r="624" spans="1:15" s="14" customFormat="1" ht="15.75" x14ac:dyDescent="0.25">
      <c r="A624" s="4"/>
      <c r="B624" s="5"/>
      <c r="C624" s="6"/>
      <c r="D624" s="7"/>
      <c r="E624" s="8"/>
      <c r="F624" s="24"/>
      <c r="G624" s="10"/>
      <c r="H624" s="11"/>
      <c r="I624" s="18"/>
      <c r="J624" s="12"/>
      <c r="K624" s="31"/>
      <c r="N624" s="20"/>
      <c r="O624" s="20"/>
    </row>
    <row r="625" spans="1:15" s="14" customFormat="1" ht="15.75" x14ac:dyDescent="0.25">
      <c r="A625" s="4"/>
      <c r="B625" s="5"/>
      <c r="C625" s="6"/>
      <c r="D625" s="7"/>
      <c r="E625" s="8"/>
      <c r="F625" s="24"/>
      <c r="G625" s="10"/>
      <c r="H625" s="11"/>
      <c r="I625" s="18"/>
      <c r="J625" s="12"/>
      <c r="K625" s="13"/>
      <c r="N625" s="20"/>
      <c r="O625" s="20"/>
    </row>
    <row r="626" spans="1:15" s="14" customFormat="1" ht="15.75" x14ac:dyDescent="0.25">
      <c r="A626" s="4"/>
      <c r="B626" s="5"/>
      <c r="C626" s="6"/>
      <c r="D626" s="7"/>
      <c r="E626" s="8"/>
      <c r="F626" s="24"/>
      <c r="G626" s="10"/>
      <c r="H626" s="11"/>
      <c r="I626" s="18"/>
      <c r="J626" s="12"/>
      <c r="K626" s="13"/>
      <c r="N626" s="20"/>
      <c r="O626" s="20"/>
    </row>
    <row r="627" spans="1:15" s="14" customFormat="1" ht="15.75" x14ac:dyDescent="0.25">
      <c r="A627" s="4"/>
      <c r="B627" s="5"/>
      <c r="C627" s="6"/>
      <c r="D627" s="7"/>
      <c r="E627" s="8"/>
      <c r="F627" s="24"/>
      <c r="G627" s="10"/>
      <c r="H627" s="11"/>
      <c r="I627" s="18"/>
      <c r="J627" s="12"/>
      <c r="K627" s="13"/>
      <c r="N627" s="20"/>
      <c r="O627" s="20"/>
    </row>
    <row r="628" spans="1:15" s="14" customFormat="1" ht="15.75" x14ac:dyDescent="0.25">
      <c r="A628" s="4"/>
      <c r="B628" s="5"/>
      <c r="C628" s="6"/>
      <c r="D628" s="7"/>
      <c r="E628" s="8"/>
      <c r="F628" s="24"/>
      <c r="G628" s="10"/>
      <c r="H628" s="11"/>
      <c r="I628" s="18"/>
      <c r="J628" s="12"/>
      <c r="K628" s="13"/>
      <c r="N628" s="20"/>
      <c r="O628" s="20"/>
    </row>
    <row r="629" spans="1:15" s="14" customFormat="1" ht="15.75" x14ac:dyDescent="0.25">
      <c r="A629" s="4"/>
      <c r="B629" s="5"/>
      <c r="C629" s="6"/>
      <c r="D629" s="7"/>
      <c r="E629" s="8"/>
      <c r="F629" s="24"/>
      <c r="G629" s="10"/>
      <c r="H629" s="11"/>
      <c r="I629" s="18"/>
      <c r="J629" s="12"/>
      <c r="K629" s="13"/>
      <c r="N629" s="20"/>
      <c r="O629" s="20"/>
    </row>
    <row r="630" spans="1:15" s="14" customFormat="1" ht="15.75" x14ac:dyDescent="0.25">
      <c r="A630" s="4"/>
      <c r="B630" s="5"/>
      <c r="C630" s="6"/>
      <c r="D630" s="7"/>
      <c r="E630" s="8"/>
      <c r="F630" s="24"/>
      <c r="G630" s="10"/>
      <c r="H630" s="11"/>
      <c r="I630" s="18"/>
      <c r="J630" s="12"/>
      <c r="K630" s="13"/>
      <c r="N630" s="20"/>
      <c r="O630" s="20"/>
    </row>
    <row r="631" spans="1:15" s="14" customFormat="1" ht="15.75" x14ac:dyDescent="0.25">
      <c r="A631" s="4"/>
      <c r="B631" s="5"/>
      <c r="C631" s="6"/>
      <c r="D631" s="7"/>
      <c r="E631" s="8"/>
      <c r="F631" s="24"/>
      <c r="G631" s="10"/>
      <c r="H631" s="11"/>
      <c r="I631" s="18"/>
      <c r="J631" s="12"/>
      <c r="K631" s="13"/>
      <c r="N631" s="20"/>
      <c r="O631" s="20"/>
    </row>
    <row r="632" spans="1:15" s="14" customFormat="1" ht="15.75" x14ac:dyDescent="0.25">
      <c r="A632" s="4"/>
      <c r="B632" s="5"/>
      <c r="C632" s="6"/>
      <c r="D632" s="7"/>
      <c r="E632" s="8"/>
      <c r="F632" s="24"/>
      <c r="G632" s="10"/>
      <c r="H632" s="11"/>
      <c r="I632" s="18"/>
      <c r="J632" s="12"/>
      <c r="K632" s="13"/>
      <c r="N632" s="20"/>
      <c r="O632" s="20"/>
    </row>
    <row r="633" spans="1:15" s="14" customFormat="1" ht="15.75" x14ac:dyDescent="0.25">
      <c r="A633" s="4"/>
      <c r="B633" s="5"/>
      <c r="C633" s="6"/>
      <c r="D633" s="7"/>
      <c r="E633" s="8"/>
      <c r="F633" s="24"/>
      <c r="G633" s="10"/>
      <c r="H633" s="11"/>
      <c r="I633" s="18"/>
      <c r="J633" s="12"/>
      <c r="K633" s="13"/>
      <c r="N633" s="20"/>
      <c r="O633" s="20"/>
    </row>
    <row r="634" spans="1:15" s="14" customFormat="1" ht="15.75" x14ac:dyDescent="0.25">
      <c r="A634" s="4"/>
      <c r="B634" s="5"/>
      <c r="C634" s="6"/>
      <c r="D634" s="7"/>
      <c r="E634" s="8"/>
      <c r="F634" s="24"/>
      <c r="G634" s="10"/>
      <c r="H634" s="11"/>
      <c r="I634" s="18"/>
      <c r="J634" s="12"/>
      <c r="K634" s="13"/>
      <c r="N634" s="20"/>
      <c r="O634" s="20"/>
    </row>
    <row r="635" spans="1:15" s="14" customFormat="1" ht="15.75" x14ac:dyDescent="0.25">
      <c r="A635" s="4"/>
      <c r="B635" s="5"/>
      <c r="C635" s="6"/>
      <c r="D635" s="7"/>
      <c r="E635" s="8"/>
      <c r="F635" s="24"/>
      <c r="G635" s="10"/>
      <c r="H635" s="11"/>
      <c r="I635" s="18"/>
      <c r="J635" s="12"/>
      <c r="K635" s="13"/>
      <c r="N635" s="20"/>
      <c r="O635" s="20"/>
    </row>
    <row r="636" spans="1:15" s="14" customFormat="1" ht="15.75" x14ac:dyDescent="0.25">
      <c r="A636" s="4"/>
      <c r="B636" s="5"/>
      <c r="C636" s="6"/>
      <c r="D636" s="12"/>
      <c r="E636" s="8"/>
      <c r="F636" s="24"/>
      <c r="G636" s="10"/>
      <c r="H636" s="11"/>
      <c r="I636" s="18"/>
      <c r="J636" s="12"/>
      <c r="K636" s="13"/>
      <c r="N636" s="20"/>
      <c r="O636" s="20"/>
    </row>
    <row r="637" spans="1:15" s="14" customFormat="1" ht="15.75" x14ac:dyDescent="0.25">
      <c r="A637" s="4"/>
      <c r="B637" s="5"/>
      <c r="C637" s="6"/>
      <c r="D637" s="7"/>
      <c r="E637" s="8"/>
      <c r="F637" s="24"/>
      <c r="G637" s="10"/>
      <c r="H637" s="11"/>
      <c r="I637" s="18"/>
      <c r="J637" s="12"/>
      <c r="K637" s="13"/>
      <c r="N637" s="20"/>
      <c r="O637" s="20"/>
    </row>
    <row r="638" spans="1:15" s="14" customFormat="1" ht="15.75" x14ac:dyDescent="0.25">
      <c r="A638" s="4"/>
      <c r="B638" s="5"/>
      <c r="C638" s="6"/>
      <c r="D638" s="7"/>
      <c r="E638" s="8"/>
      <c r="F638" s="24"/>
      <c r="G638" s="10"/>
      <c r="H638" s="11"/>
      <c r="I638" s="18"/>
      <c r="J638" s="12"/>
      <c r="K638" s="13"/>
      <c r="N638" s="20"/>
      <c r="O638" s="20"/>
    </row>
    <row r="639" spans="1:15" s="14" customFormat="1" ht="15.75" x14ac:dyDescent="0.25">
      <c r="A639" s="4"/>
      <c r="B639" s="5"/>
      <c r="C639" s="6"/>
      <c r="D639" s="7"/>
      <c r="E639" s="8"/>
      <c r="F639" s="24"/>
      <c r="G639" s="10"/>
      <c r="H639" s="11"/>
      <c r="I639" s="18"/>
      <c r="J639" s="12"/>
      <c r="K639" s="13"/>
      <c r="N639" s="20"/>
      <c r="O639" s="20"/>
    </row>
    <row r="640" spans="1:15" s="14" customFormat="1" ht="15.75" x14ac:dyDescent="0.25">
      <c r="A640" s="4"/>
      <c r="B640" s="5"/>
      <c r="C640" s="6"/>
      <c r="D640" s="7"/>
      <c r="E640" s="8"/>
      <c r="F640" s="24"/>
      <c r="G640" s="10"/>
      <c r="H640" s="11"/>
      <c r="I640" s="18"/>
      <c r="J640" s="12"/>
      <c r="K640" s="13"/>
      <c r="N640" s="20"/>
      <c r="O640" s="20"/>
    </row>
    <row r="641" spans="1:15" s="14" customFormat="1" ht="15.75" x14ac:dyDescent="0.25">
      <c r="A641" s="4"/>
      <c r="B641" s="5"/>
      <c r="C641" s="6"/>
      <c r="D641" s="7"/>
      <c r="E641" s="8"/>
      <c r="F641" s="24"/>
      <c r="G641" s="10"/>
      <c r="H641" s="11"/>
      <c r="I641" s="18"/>
      <c r="J641" s="12"/>
      <c r="K641" s="13"/>
      <c r="N641" s="20"/>
      <c r="O641" s="20"/>
    </row>
    <row r="642" spans="1:15" s="14" customFormat="1" ht="15.75" x14ac:dyDescent="0.25">
      <c r="A642" s="4"/>
      <c r="B642" s="5"/>
      <c r="C642" s="6"/>
      <c r="D642" s="7"/>
      <c r="E642" s="8"/>
      <c r="F642" s="24"/>
      <c r="G642" s="10"/>
      <c r="H642" s="11"/>
      <c r="I642" s="18"/>
      <c r="J642" s="12"/>
      <c r="K642" s="13"/>
      <c r="N642" s="20"/>
      <c r="O642" s="20"/>
    </row>
    <row r="643" spans="1:15" s="14" customFormat="1" ht="15.75" x14ac:dyDescent="0.25">
      <c r="A643" s="4"/>
      <c r="B643" s="5"/>
      <c r="C643" s="6"/>
      <c r="D643" s="7"/>
      <c r="E643" s="8"/>
      <c r="F643" s="24"/>
      <c r="G643" s="10"/>
      <c r="H643" s="11"/>
      <c r="I643" s="18"/>
      <c r="J643" s="12"/>
      <c r="K643" s="13"/>
      <c r="N643" s="20"/>
      <c r="O643" s="20"/>
    </row>
    <row r="644" spans="1:15" s="14" customFormat="1" ht="15.75" x14ac:dyDescent="0.25">
      <c r="A644" s="4"/>
      <c r="B644" s="5"/>
      <c r="C644" s="6"/>
      <c r="D644" s="7"/>
      <c r="E644" s="8"/>
      <c r="F644" s="24"/>
      <c r="G644" s="10"/>
      <c r="H644" s="11"/>
      <c r="I644" s="18"/>
      <c r="J644" s="12"/>
      <c r="K644" s="13"/>
      <c r="N644" s="20"/>
      <c r="O644" s="20"/>
    </row>
    <row r="645" spans="1:15" s="14" customFormat="1" ht="15.75" x14ac:dyDescent="0.25">
      <c r="A645" s="4"/>
      <c r="B645" s="5"/>
      <c r="C645" s="6"/>
      <c r="D645" s="7"/>
      <c r="E645" s="8"/>
      <c r="F645" s="24"/>
      <c r="G645" s="10"/>
      <c r="H645" s="11"/>
      <c r="I645" s="18"/>
      <c r="J645" s="12"/>
      <c r="K645" s="13"/>
      <c r="N645" s="20"/>
      <c r="O645" s="20"/>
    </row>
    <row r="646" spans="1:15" s="14" customFormat="1" ht="15.75" x14ac:dyDescent="0.25">
      <c r="A646" s="4"/>
      <c r="B646" s="5"/>
      <c r="C646" s="6"/>
      <c r="D646" s="7"/>
      <c r="E646" s="8"/>
      <c r="F646" s="24"/>
      <c r="G646" s="10"/>
      <c r="H646" s="11"/>
      <c r="I646" s="18"/>
      <c r="J646" s="12"/>
      <c r="K646" s="13"/>
      <c r="N646" s="20"/>
      <c r="O646" s="20"/>
    </row>
    <row r="647" spans="1:15" s="14" customFormat="1" ht="15.75" x14ac:dyDescent="0.25">
      <c r="A647" s="4"/>
      <c r="B647" s="5"/>
      <c r="C647" s="6"/>
      <c r="D647" s="7"/>
      <c r="E647" s="8"/>
      <c r="F647" s="24"/>
      <c r="G647" s="10"/>
      <c r="H647" s="11"/>
      <c r="I647" s="18"/>
      <c r="J647" s="12"/>
      <c r="K647" s="13"/>
      <c r="N647" s="20"/>
      <c r="O647" s="20"/>
    </row>
    <row r="648" spans="1:15" s="14" customFormat="1" ht="15.75" x14ac:dyDescent="0.25">
      <c r="A648" s="4"/>
      <c r="B648" s="5"/>
      <c r="C648" s="6"/>
      <c r="D648" s="7"/>
      <c r="E648" s="8"/>
      <c r="F648" s="24"/>
      <c r="G648" s="10"/>
      <c r="H648" s="11"/>
      <c r="I648" s="18"/>
      <c r="J648" s="12"/>
      <c r="K648" s="13"/>
      <c r="N648" s="20"/>
      <c r="O648" s="20"/>
    </row>
    <row r="649" spans="1:15" s="14" customFormat="1" ht="15.75" x14ac:dyDescent="0.25">
      <c r="A649" s="4"/>
      <c r="B649" s="5"/>
      <c r="C649" s="6"/>
      <c r="D649" s="7"/>
      <c r="E649" s="8"/>
      <c r="F649" s="24"/>
      <c r="G649" s="10"/>
      <c r="H649" s="11"/>
      <c r="I649" s="18"/>
      <c r="J649" s="12"/>
      <c r="K649" s="31"/>
      <c r="N649" s="20"/>
      <c r="O649" s="20"/>
    </row>
    <row r="650" spans="1:15" s="14" customFormat="1" ht="15.75" x14ac:dyDescent="0.25">
      <c r="A650" s="4"/>
      <c r="B650" s="5"/>
      <c r="C650" s="6"/>
      <c r="D650" s="7"/>
      <c r="E650" s="8"/>
      <c r="F650" s="24"/>
      <c r="G650" s="10"/>
      <c r="H650" s="11"/>
      <c r="I650" s="18"/>
      <c r="J650" s="12"/>
      <c r="K650" s="13"/>
      <c r="N650" s="20"/>
      <c r="O650" s="20"/>
    </row>
    <row r="651" spans="1:15" s="14" customFormat="1" ht="15.75" x14ac:dyDescent="0.25">
      <c r="A651" s="4"/>
      <c r="B651" s="5"/>
      <c r="C651" s="6"/>
      <c r="D651" s="7"/>
      <c r="E651" s="8"/>
      <c r="F651" s="24"/>
      <c r="G651" s="10"/>
      <c r="H651" s="11"/>
      <c r="I651" s="18"/>
      <c r="J651" s="12"/>
      <c r="K651" s="13"/>
      <c r="N651" s="20"/>
      <c r="O651" s="20"/>
    </row>
    <row r="652" spans="1:15" s="14" customFormat="1" ht="15.75" x14ac:dyDescent="0.25">
      <c r="A652" s="4"/>
      <c r="B652" s="5"/>
      <c r="C652" s="6"/>
      <c r="D652" s="7"/>
      <c r="E652" s="24"/>
      <c r="F652" s="24"/>
      <c r="G652" s="10"/>
      <c r="H652" s="11"/>
      <c r="I652" s="18"/>
      <c r="J652" s="12"/>
      <c r="K652" s="13"/>
      <c r="N652" s="20"/>
      <c r="O652" s="20"/>
    </row>
    <row r="653" spans="1:15" s="14" customFormat="1" ht="15.75" x14ac:dyDescent="0.25">
      <c r="A653" s="4"/>
      <c r="B653" s="5"/>
      <c r="C653" s="6"/>
      <c r="D653" s="7"/>
      <c r="E653" s="8"/>
      <c r="F653" s="24"/>
      <c r="G653" s="10"/>
      <c r="H653" s="11"/>
      <c r="I653" s="18"/>
      <c r="J653" s="12"/>
      <c r="K653" s="13"/>
      <c r="N653" s="20"/>
      <c r="O653" s="20"/>
    </row>
    <row r="654" spans="1:15" s="14" customFormat="1" ht="15.75" x14ac:dyDescent="0.25">
      <c r="A654" s="4"/>
      <c r="B654" s="5"/>
      <c r="C654" s="6"/>
      <c r="D654" s="7"/>
      <c r="E654" s="8"/>
      <c r="F654" s="24"/>
      <c r="G654" s="10"/>
      <c r="H654" s="11"/>
      <c r="I654" s="18"/>
      <c r="J654" s="12"/>
      <c r="K654" s="13"/>
      <c r="N654" s="20"/>
      <c r="O654" s="20"/>
    </row>
    <row r="655" spans="1:15" s="14" customFormat="1" ht="15.75" x14ac:dyDescent="0.25">
      <c r="A655" s="4"/>
      <c r="B655" s="5"/>
      <c r="C655" s="6"/>
      <c r="D655" s="7"/>
      <c r="E655" s="8"/>
      <c r="F655" s="24"/>
      <c r="G655" s="10"/>
      <c r="H655" s="11"/>
      <c r="I655" s="18"/>
      <c r="J655" s="12"/>
      <c r="K655" s="13"/>
      <c r="N655" s="20"/>
      <c r="O655" s="20"/>
    </row>
    <row r="656" spans="1:15" s="14" customFormat="1" ht="15.75" x14ac:dyDescent="0.25">
      <c r="A656" s="4"/>
      <c r="B656" s="5"/>
      <c r="C656" s="6"/>
      <c r="D656" s="24"/>
      <c r="E656" s="24"/>
      <c r="F656" s="24"/>
      <c r="G656" s="10"/>
      <c r="H656" s="11"/>
      <c r="I656" s="18"/>
      <c r="J656" s="12"/>
      <c r="K656" s="13"/>
      <c r="N656" s="20"/>
      <c r="O656" s="20"/>
    </row>
    <row r="657" spans="1:15" s="14" customFormat="1" ht="15.75" x14ac:dyDescent="0.25">
      <c r="A657" s="4"/>
      <c r="B657" s="5"/>
      <c r="C657" s="6"/>
      <c r="D657" s="7"/>
      <c r="E657" s="8"/>
      <c r="F657" s="24"/>
      <c r="G657" s="10"/>
      <c r="H657" s="11"/>
      <c r="I657" s="18"/>
      <c r="J657" s="12"/>
      <c r="K657" s="13"/>
      <c r="N657" s="20"/>
      <c r="O657" s="20"/>
    </row>
    <row r="658" spans="1:15" s="14" customFormat="1" ht="15.75" x14ac:dyDescent="0.25">
      <c r="A658" s="4"/>
      <c r="B658" s="5"/>
      <c r="C658" s="6"/>
      <c r="D658" s="7"/>
      <c r="E658" s="8"/>
      <c r="F658" s="24"/>
      <c r="G658" s="10"/>
      <c r="H658" s="11"/>
      <c r="I658" s="39"/>
      <c r="J658" s="24"/>
      <c r="K658" s="13"/>
      <c r="N658" s="54"/>
      <c r="O658" s="54"/>
    </row>
    <row r="659" spans="1:15" s="14" customFormat="1" ht="15.75" x14ac:dyDescent="0.25">
      <c r="A659" s="4"/>
      <c r="B659" s="5"/>
      <c r="C659" s="6"/>
      <c r="D659" s="7"/>
      <c r="E659" s="8"/>
      <c r="F659" s="24"/>
      <c r="G659" s="10"/>
      <c r="H659" s="11"/>
      <c r="I659" s="18"/>
      <c r="J659" s="12"/>
      <c r="K659" s="13"/>
      <c r="N659" s="20"/>
      <c r="O659" s="20"/>
    </row>
    <row r="660" spans="1:15" s="14" customFormat="1" ht="15.75" x14ac:dyDescent="0.25">
      <c r="A660" s="4"/>
      <c r="B660" s="5"/>
      <c r="C660" s="6"/>
      <c r="D660" s="7"/>
      <c r="E660" s="8"/>
      <c r="F660" s="24"/>
      <c r="G660" s="10"/>
      <c r="H660" s="11"/>
      <c r="I660" s="18"/>
      <c r="J660" s="12"/>
      <c r="K660" s="13"/>
      <c r="N660" s="20"/>
      <c r="O660" s="20"/>
    </row>
    <row r="661" spans="1:15" s="14" customFormat="1" ht="15.75" x14ac:dyDescent="0.25">
      <c r="A661" s="4"/>
      <c r="B661" s="5"/>
      <c r="C661" s="6"/>
      <c r="D661" s="7"/>
      <c r="E661" s="8"/>
      <c r="F661" s="24"/>
      <c r="G661" s="10"/>
      <c r="H661" s="11"/>
      <c r="I661" s="18"/>
      <c r="J661" s="12"/>
      <c r="K661" s="13"/>
      <c r="N661" s="20"/>
      <c r="O661" s="20"/>
    </row>
    <row r="662" spans="1:15" s="14" customFormat="1" ht="15.75" x14ac:dyDescent="0.25">
      <c r="A662" s="4"/>
      <c r="B662" s="5"/>
      <c r="C662" s="6"/>
      <c r="D662" s="7"/>
      <c r="E662" s="8"/>
      <c r="F662" s="24"/>
      <c r="G662" s="10"/>
      <c r="H662" s="11"/>
      <c r="I662" s="18"/>
      <c r="J662" s="12"/>
      <c r="K662" s="13"/>
      <c r="N662" s="20"/>
      <c r="O662" s="20"/>
    </row>
    <row r="663" spans="1:15" s="14" customFormat="1" ht="15.75" x14ac:dyDescent="0.25">
      <c r="A663" s="4"/>
      <c r="B663" s="5"/>
      <c r="C663" s="6"/>
      <c r="D663" s="7"/>
      <c r="E663" s="8"/>
      <c r="F663" s="24"/>
      <c r="G663" s="10"/>
      <c r="H663" s="11"/>
      <c r="I663" s="18"/>
      <c r="J663" s="12"/>
      <c r="K663" s="13"/>
      <c r="N663" s="20"/>
      <c r="O663" s="20"/>
    </row>
    <row r="664" spans="1:15" s="14" customFormat="1" ht="15.75" x14ac:dyDescent="0.25">
      <c r="A664" s="4"/>
      <c r="B664" s="5"/>
      <c r="C664" s="6"/>
      <c r="D664" s="7"/>
      <c r="E664" s="8"/>
      <c r="F664" s="24"/>
      <c r="G664" s="10"/>
      <c r="H664" s="11"/>
      <c r="I664" s="18"/>
      <c r="J664" s="12"/>
      <c r="K664" s="31"/>
      <c r="N664" s="20"/>
      <c r="O664" s="20"/>
    </row>
    <row r="665" spans="1:15" s="14" customFormat="1" ht="15.75" x14ac:dyDescent="0.25">
      <c r="A665" s="4"/>
      <c r="B665" s="5"/>
      <c r="C665" s="6"/>
      <c r="D665" s="7"/>
      <c r="E665" s="8"/>
      <c r="F665" s="24"/>
      <c r="G665" s="10"/>
      <c r="H665" s="11"/>
      <c r="I665" s="18"/>
      <c r="J665" s="12"/>
      <c r="K665" s="13"/>
      <c r="N665" s="20"/>
      <c r="O665" s="20"/>
    </row>
    <row r="666" spans="1:15" s="14" customFormat="1" ht="15.75" x14ac:dyDescent="0.25">
      <c r="A666" s="4"/>
      <c r="B666" s="5"/>
      <c r="C666" s="6"/>
      <c r="D666" s="7"/>
      <c r="E666" s="8"/>
      <c r="F666" s="24"/>
      <c r="G666" s="10"/>
      <c r="H666" s="11"/>
      <c r="I666" s="18"/>
      <c r="J666" s="12"/>
      <c r="K666" s="13"/>
      <c r="N666" s="20"/>
      <c r="O666" s="20"/>
    </row>
    <row r="667" spans="1:15" s="14" customFormat="1" ht="15.75" x14ac:dyDescent="0.25">
      <c r="A667" s="4"/>
      <c r="B667" s="5"/>
      <c r="C667" s="6"/>
      <c r="D667" s="7"/>
      <c r="E667" s="8"/>
      <c r="F667" s="24"/>
      <c r="G667" s="10"/>
      <c r="H667" s="11"/>
      <c r="I667" s="18"/>
      <c r="J667" s="12"/>
      <c r="K667" s="13"/>
      <c r="N667" s="20"/>
      <c r="O667" s="20"/>
    </row>
    <row r="668" spans="1:15" s="14" customFormat="1" ht="15.75" x14ac:dyDescent="0.25">
      <c r="A668" s="4"/>
      <c r="B668" s="5"/>
      <c r="C668" s="6"/>
      <c r="D668" s="7"/>
      <c r="E668" s="8"/>
      <c r="F668" s="24"/>
      <c r="G668" s="10"/>
      <c r="H668" s="11"/>
      <c r="I668" s="18"/>
      <c r="J668" s="12"/>
      <c r="K668" s="13"/>
      <c r="N668" s="20"/>
      <c r="O668" s="20"/>
    </row>
    <row r="669" spans="1:15" s="14" customFormat="1" ht="15.75" x14ac:dyDescent="0.25">
      <c r="A669" s="4"/>
      <c r="B669" s="5"/>
      <c r="C669" s="6"/>
      <c r="D669" s="7"/>
      <c r="E669" s="8"/>
      <c r="F669" s="24"/>
      <c r="G669" s="10"/>
      <c r="H669" s="11"/>
      <c r="I669" s="18"/>
      <c r="J669" s="12"/>
      <c r="K669" s="13"/>
      <c r="N669" s="20"/>
      <c r="O669" s="20"/>
    </row>
    <row r="670" spans="1:15" s="14" customFormat="1" ht="15.75" x14ac:dyDescent="0.25">
      <c r="A670" s="4"/>
      <c r="B670" s="5"/>
      <c r="C670" s="6"/>
      <c r="D670" s="7"/>
      <c r="E670" s="8"/>
      <c r="F670" s="24"/>
      <c r="G670" s="10"/>
      <c r="H670" s="11"/>
      <c r="I670" s="18"/>
      <c r="J670" s="12"/>
      <c r="K670" s="13"/>
      <c r="N670" s="20"/>
      <c r="O670" s="20"/>
    </row>
    <row r="671" spans="1:15" s="14" customFormat="1" ht="15.75" x14ac:dyDescent="0.25">
      <c r="A671" s="4"/>
      <c r="B671" s="5"/>
      <c r="C671" s="6"/>
      <c r="D671" s="7"/>
      <c r="E671" s="8"/>
      <c r="F671" s="24"/>
      <c r="G671" s="10"/>
      <c r="H671" s="11"/>
      <c r="I671" s="18"/>
      <c r="J671" s="12"/>
      <c r="K671" s="13"/>
      <c r="N671" s="20"/>
      <c r="O671" s="20"/>
    </row>
    <row r="672" spans="1:15" s="14" customFormat="1" ht="15.75" x14ac:dyDescent="0.25">
      <c r="A672" s="4"/>
      <c r="B672" s="5"/>
      <c r="C672" s="6"/>
      <c r="D672" s="7"/>
      <c r="E672" s="8"/>
      <c r="F672" s="24"/>
      <c r="G672" s="10"/>
      <c r="H672" s="11"/>
      <c r="I672" s="18"/>
      <c r="J672" s="12"/>
      <c r="K672" s="13"/>
      <c r="N672" s="20"/>
      <c r="O672" s="20"/>
    </row>
    <row r="673" spans="1:15" s="14" customFormat="1" ht="15.75" x14ac:dyDescent="0.25">
      <c r="A673" s="4"/>
      <c r="B673" s="5"/>
      <c r="C673" s="6"/>
      <c r="D673" s="7"/>
      <c r="E673" s="8"/>
      <c r="F673" s="24"/>
      <c r="G673" s="10"/>
      <c r="H673" s="11"/>
      <c r="I673" s="18"/>
      <c r="J673" s="12"/>
      <c r="K673" s="13"/>
      <c r="N673" s="20"/>
      <c r="O673" s="20"/>
    </row>
    <row r="674" spans="1:15" s="14" customFormat="1" ht="15.75" x14ac:dyDescent="0.25">
      <c r="A674" s="4"/>
      <c r="B674" s="5"/>
      <c r="C674" s="6"/>
      <c r="D674" s="7"/>
      <c r="E674" s="8"/>
      <c r="F674" s="24"/>
      <c r="G674" s="10"/>
      <c r="H674" s="11"/>
      <c r="I674" s="18"/>
      <c r="J674" s="12"/>
      <c r="K674" s="13"/>
      <c r="N674" s="20"/>
      <c r="O674" s="20"/>
    </row>
    <row r="675" spans="1:15" s="14" customFormat="1" ht="15.75" x14ac:dyDescent="0.25">
      <c r="A675" s="4"/>
      <c r="B675" s="5"/>
      <c r="C675" s="6"/>
      <c r="D675" s="7"/>
      <c r="E675" s="8"/>
      <c r="F675" s="24"/>
      <c r="G675" s="10"/>
      <c r="H675" s="11"/>
      <c r="I675" s="18"/>
      <c r="J675" s="12"/>
      <c r="K675" s="13"/>
      <c r="N675" s="20"/>
      <c r="O675" s="20"/>
    </row>
    <row r="676" spans="1:15" s="14" customFormat="1" ht="15.75" x14ac:dyDescent="0.25">
      <c r="A676" s="4"/>
      <c r="B676" s="5"/>
      <c r="C676" s="6"/>
      <c r="D676" s="7"/>
      <c r="E676" s="8"/>
      <c r="F676" s="24"/>
      <c r="G676" s="10"/>
      <c r="H676" s="11"/>
      <c r="I676" s="18"/>
      <c r="J676" s="12"/>
      <c r="K676" s="13"/>
      <c r="N676" s="20"/>
      <c r="O676" s="20"/>
    </row>
    <row r="677" spans="1:15" s="14" customFormat="1" ht="15.75" x14ac:dyDescent="0.25">
      <c r="A677" s="4"/>
      <c r="B677" s="5"/>
      <c r="C677" s="6"/>
      <c r="D677" s="7"/>
      <c r="E677" s="8"/>
      <c r="F677" s="24"/>
      <c r="G677" s="10"/>
      <c r="H677" s="11"/>
      <c r="I677" s="18"/>
      <c r="J677" s="12"/>
      <c r="K677" s="13"/>
      <c r="N677" s="20"/>
      <c r="O677" s="20"/>
    </row>
    <row r="678" spans="1:15" s="14" customFormat="1" ht="15.75" x14ac:dyDescent="0.25">
      <c r="A678" s="4"/>
      <c r="B678" s="5"/>
      <c r="C678" s="6"/>
      <c r="D678" s="7"/>
      <c r="E678" s="8"/>
      <c r="F678" s="24"/>
      <c r="G678" s="10"/>
      <c r="H678" s="11"/>
      <c r="I678" s="18"/>
      <c r="J678" s="12"/>
      <c r="K678" s="13"/>
      <c r="N678" s="20"/>
      <c r="O678" s="20"/>
    </row>
    <row r="679" spans="1:15" s="14" customFormat="1" ht="15.75" x14ac:dyDescent="0.25">
      <c r="A679" s="4"/>
      <c r="B679" s="5"/>
      <c r="C679" s="6"/>
      <c r="D679" s="7"/>
      <c r="E679" s="8"/>
      <c r="F679" s="24"/>
      <c r="G679" s="10"/>
      <c r="H679" s="11"/>
      <c r="I679" s="18"/>
      <c r="J679" s="12"/>
      <c r="K679" s="13"/>
      <c r="N679" s="20"/>
      <c r="O679" s="20"/>
    </row>
    <row r="680" spans="1:15" s="14" customFormat="1" ht="15.75" x14ac:dyDescent="0.25">
      <c r="A680" s="4"/>
      <c r="B680" s="5"/>
      <c r="C680" s="6"/>
      <c r="D680" s="7"/>
      <c r="E680" s="8"/>
      <c r="F680" s="24"/>
      <c r="G680" s="10"/>
      <c r="H680" s="11"/>
      <c r="I680" s="18"/>
      <c r="J680" s="12"/>
      <c r="K680" s="13"/>
      <c r="N680" s="20"/>
      <c r="O680" s="20"/>
    </row>
    <row r="681" spans="1:15" s="14" customFormat="1" ht="15.75" x14ac:dyDescent="0.25">
      <c r="A681" s="4"/>
      <c r="B681" s="5"/>
      <c r="C681" s="6"/>
      <c r="D681" s="7"/>
      <c r="E681" s="8"/>
      <c r="F681" s="24"/>
      <c r="G681" s="10"/>
      <c r="H681" s="11"/>
      <c r="I681" s="18"/>
      <c r="J681" s="12"/>
      <c r="K681" s="13"/>
      <c r="N681" s="20"/>
      <c r="O681" s="20"/>
    </row>
    <row r="682" spans="1:15" s="14" customFormat="1" ht="15.75" x14ac:dyDescent="0.25">
      <c r="A682" s="4"/>
      <c r="B682" s="5"/>
      <c r="C682" s="6"/>
      <c r="D682" s="7"/>
      <c r="E682" s="8"/>
      <c r="F682" s="24"/>
      <c r="G682" s="10"/>
      <c r="H682" s="11"/>
      <c r="I682" s="18"/>
      <c r="J682" s="12"/>
      <c r="K682" s="13"/>
      <c r="N682" s="20"/>
      <c r="O682" s="20"/>
    </row>
    <row r="683" spans="1:15" s="14" customFormat="1" ht="15.75" x14ac:dyDescent="0.25">
      <c r="A683" s="4"/>
      <c r="B683" s="5"/>
      <c r="C683" s="6"/>
      <c r="D683" s="7"/>
      <c r="E683" s="8"/>
      <c r="F683" s="24"/>
      <c r="G683" s="10"/>
      <c r="H683" s="11"/>
      <c r="I683" s="18"/>
      <c r="J683" s="12"/>
      <c r="K683" s="13"/>
      <c r="N683" s="20"/>
      <c r="O683" s="20"/>
    </row>
    <row r="684" spans="1:15" s="14" customFormat="1" ht="15.75" x14ac:dyDescent="0.25">
      <c r="A684" s="4"/>
      <c r="B684" s="5"/>
      <c r="C684" s="6"/>
      <c r="D684" s="7"/>
      <c r="E684" s="8"/>
      <c r="F684" s="24"/>
      <c r="G684" s="10"/>
      <c r="H684" s="11"/>
      <c r="I684" s="18"/>
      <c r="J684" s="12"/>
      <c r="K684" s="13"/>
      <c r="N684" s="20"/>
      <c r="O684" s="20"/>
    </row>
    <row r="685" spans="1:15" s="14" customFormat="1" ht="15.75" x14ac:dyDescent="0.25">
      <c r="A685" s="4"/>
      <c r="B685" s="5"/>
      <c r="C685" s="6"/>
      <c r="D685" s="7"/>
      <c r="E685" s="8"/>
      <c r="F685" s="24"/>
      <c r="G685" s="10"/>
      <c r="H685" s="11"/>
      <c r="I685" s="18"/>
      <c r="J685" s="12"/>
      <c r="K685" s="13"/>
      <c r="N685" s="20"/>
      <c r="O685" s="20"/>
    </row>
    <row r="686" spans="1:15" s="14" customFormat="1" ht="15.75" x14ac:dyDescent="0.25">
      <c r="A686" s="4"/>
      <c r="B686" s="5"/>
      <c r="C686" s="6"/>
      <c r="D686" s="7"/>
      <c r="E686" s="8"/>
      <c r="F686" s="24"/>
      <c r="G686" s="10"/>
      <c r="H686" s="11"/>
      <c r="I686" s="18"/>
      <c r="J686" s="12"/>
      <c r="K686" s="13"/>
      <c r="N686" s="20"/>
      <c r="O686" s="20"/>
    </row>
    <row r="687" spans="1:15" s="14" customFormat="1" ht="15.75" x14ac:dyDescent="0.25">
      <c r="A687" s="4"/>
      <c r="B687" s="5"/>
      <c r="C687" s="6"/>
      <c r="D687" s="7"/>
      <c r="E687" s="8"/>
      <c r="F687" s="24"/>
      <c r="G687" s="10"/>
      <c r="H687" s="11"/>
      <c r="I687" s="18"/>
      <c r="J687" s="12"/>
      <c r="K687" s="13"/>
      <c r="N687" s="20"/>
      <c r="O687" s="20"/>
    </row>
    <row r="688" spans="1:15" s="14" customFormat="1" ht="15.75" x14ac:dyDescent="0.25">
      <c r="A688" s="4"/>
      <c r="B688" s="5"/>
      <c r="C688" s="6"/>
      <c r="D688" s="7"/>
      <c r="E688" s="8"/>
      <c r="F688" s="24"/>
      <c r="G688" s="10"/>
      <c r="H688" s="11"/>
      <c r="I688" s="18"/>
      <c r="J688" s="12"/>
      <c r="K688" s="13"/>
      <c r="N688" s="20"/>
      <c r="O688" s="20"/>
    </row>
    <row r="689" spans="1:15" s="14" customFormat="1" ht="15.75" x14ac:dyDescent="0.25">
      <c r="A689" s="4"/>
      <c r="B689" s="5"/>
      <c r="C689" s="6"/>
      <c r="D689" s="7"/>
      <c r="E689" s="8"/>
      <c r="F689" s="24"/>
      <c r="G689" s="10"/>
      <c r="H689" s="11"/>
      <c r="I689" s="18"/>
      <c r="J689" s="12"/>
      <c r="K689" s="13"/>
      <c r="N689" s="20"/>
      <c r="O689" s="20"/>
    </row>
    <row r="690" spans="1:15" s="14" customFormat="1" ht="15.75" x14ac:dyDescent="0.25">
      <c r="A690" s="4"/>
      <c r="B690" s="5"/>
      <c r="C690" s="6"/>
      <c r="D690" s="7"/>
      <c r="E690" s="8"/>
      <c r="F690" s="24"/>
      <c r="G690" s="10"/>
      <c r="H690" s="11"/>
      <c r="I690" s="18"/>
      <c r="J690" s="12"/>
      <c r="K690" s="13"/>
      <c r="N690" s="20"/>
      <c r="O690" s="20"/>
    </row>
    <row r="691" spans="1:15" s="14" customFormat="1" ht="15.75" x14ac:dyDescent="0.25">
      <c r="A691" s="4"/>
      <c r="B691" s="5"/>
      <c r="C691" s="6"/>
      <c r="D691" s="7"/>
      <c r="E691" s="8"/>
      <c r="F691" s="24"/>
      <c r="G691" s="10"/>
      <c r="H691" s="11"/>
      <c r="I691" s="18"/>
      <c r="J691" s="12"/>
      <c r="K691" s="13"/>
      <c r="N691" s="20"/>
      <c r="O691" s="20"/>
    </row>
    <row r="692" spans="1:15" s="14" customFormat="1" ht="15.75" x14ac:dyDescent="0.25">
      <c r="A692" s="4"/>
      <c r="B692" s="5"/>
      <c r="C692" s="6"/>
      <c r="D692" s="7"/>
      <c r="E692" s="8"/>
      <c r="F692" s="24"/>
      <c r="G692" s="10"/>
      <c r="H692" s="11"/>
      <c r="I692" s="18"/>
      <c r="J692" s="12"/>
      <c r="K692" s="13"/>
      <c r="N692" s="20"/>
      <c r="O692" s="20"/>
    </row>
    <row r="693" spans="1:15" s="14" customFormat="1" ht="15.75" x14ac:dyDescent="0.25">
      <c r="A693" s="4"/>
      <c r="B693" s="5"/>
      <c r="C693" s="6"/>
      <c r="D693" s="7"/>
      <c r="E693" s="8"/>
      <c r="F693" s="24"/>
      <c r="G693" s="10"/>
      <c r="H693" s="11"/>
      <c r="I693" s="18"/>
      <c r="J693" s="12"/>
      <c r="K693" s="13"/>
      <c r="N693" s="20"/>
      <c r="O693" s="20"/>
    </row>
    <row r="694" spans="1:15" s="14" customFormat="1" ht="15.75" x14ac:dyDescent="0.25">
      <c r="A694" s="4"/>
      <c r="B694" s="5"/>
      <c r="C694" s="6"/>
      <c r="D694" s="7"/>
      <c r="E694" s="8"/>
      <c r="F694" s="24"/>
      <c r="G694" s="10"/>
      <c r="H694" s="11"/>
      <c r="I694" s="18"/>
      <c r="J694" s="12"/>
      <c r="K694" s="13"/>
      <c r="N694" s="20"/>
      <c r="O694" s="20"/>
    </row>
    <row r="695" spans="1:15" s="14" customFormat="1" ht="15.75" x14ac:dyDescent="0.25">
      <c r="A695" s="4"/>
      <c r="B695" s="5"/>
      <c r="C695" s="6"/>
      <c r="D695" s="7"/>
      <c r="E695" s="8"/>
      <c r="F695" s="24"/>
      <c r="G695" s="10"/>
      <c r="H695" s="11"/>
      <c r="I695" s="18"/>
      <c r="J695" s="12"/>
      <c r="K695" s="13"/>
      <c r="N695" s="20"/>
      <c r="O695" s="20"/>
    </row>
    <row r="696" spans="1:15" s="14" customFormat="1" ht="15.75" x14ac:dyDescent="0.25">
      <c r="A696" s="4"/>
      <c r="B696" s="5"/>
      <c r="C696" s="6"/>
      <c r="D696" s="7"/>
      <c r="E696" s="8"/>
      <c r="F696" s="24"/>
      <c r="G696" s="10"/>
      <c r="H696" s="11"/>
      <c r="I696" s="18"/>
      <c r="J696" s="12"/>
      <c r="K696" s="13"/>
      <c r="N696" s="20"/>
      <c r="O696" s="20"/>
    </row>
    <row r="697" spans="1:15" s="14" customFormat="1" ht="15.75" x14ac:dyDescent="0.25">
      <c r="A697" s="4"/>
      <c r="B697" s="5"/>
      <c r="C697" s="6"/>
      <c r="D697" s="7"/>
      <c r="E697" s="8"/>
      <c r="F697" s="24"/>
      <c r="G697" s="10"/>
      <c r="H697" s="11"/>
      <c r="I697" s="18"/>
      <c r="J697" s="12"/>
      <c r="K697" s="13"/>
      <c r="N697" s="20"/>
      <c r="O697" s="20"/>
    </row>
    <row r="698" spans="1:15" s="14" customFormat="1" ht="15.75" x14ac:dyDescent="0.25">
      <c r="A698" s="4"/>
      <c r="B698" s="5"/>
      <c r="C698" s="6"/>
      <c r="D698" s="7"/>
      <c r="E698" s="8"/>
      <c r="F698" s="24"/>
      <c r="G698" s="10"/>
      <c r="H698" s="11"/>
      <c r="I698" s="18"/>
      <c r="J698" s="12"/>
      <c r="K698" s="13"/>
      <c r="N698" s="20"/>
      <c r="O698" s="20"/>
    </row>
    <row r="699" spans="1:15" s="14" customFormat="1" ht="15.75" x14ac:dyDescent="0.25">
      <c r="A699" s="4"/>
      <c r="B699" s="5"/>
      <c r="C699" s="6"/>
      <c r="D699" s="7"/>
      <c r="E699" s="8"/>
      <c r="F699" s="24"/>
      <c r="G699" s="10"/>
      <c r="H699" s="11"/>
      <c r="I699" s="18"/>
      <c r="J699" s="12"/>
      <c r="K699" s="13"/>
      <c r="N699" s="20"/>
      <c r="O699" s="20"/>
    </row>
    <row r="700" spans="1:15" s="14" customFormat="1" ht="15.75" x14ac:dyDescent="0.25">
      <c r="A700" s="4"/>
      <c r="B700" s="5"/>
      <c r="C700" s="6"/>
      <c r="D700" s="7"/>
      <c r="E700" s="8"/>
      <c r="F700" s="24"/>
      <c r="G700" s="10"/>
      <c r="H700" s="11"/>
      <c r="I700" s="18"/>
      <c r="J700" s="12"/>
      <c r="K700" s="13"/>
      <c r="N700" s="20"/>
      <c r="O700" s="20"/>
    </row>
    <row r="701" spans="1:15" s="14" customFormat="1" ht="15.75" x14ac:dyDescent="0.25">
      <c r="A701" s="4"/>
      <c r="B701" s="5"/>
      <c r="C701" s="6"/>
      <c r="D701" s="7"/>
      <c r="E701" s="8"/>
      <c r="F701" s="24"/>
      <c r="G701" s="10"/>
      <c r="H701" s="11"/>
      <c r="I701" s="18"/>
      <c r="J701" s="12"/>
      <c r="K701" s="13"/>
      <c r="N701" s="20"/>
      <c r="O701" s="20"/>
    </row>
    <row r="702" spans="1:15" s="14" customFormat="1" ht="15.75" x14ac:dyDescent="0.25">
      <c r="A702" s="4"/>
      <c r="B702" s="5"/>
      <c r="C702" s="6"/>
      <c r="D702" s="7"/>
      <c r="E702" s="8"/>
      <c r="F702" s="24"/>
      <c r="G702" s="10"/>
      <c r="H702" s="11"/>
      <c r="I702" s="18"/>
      <c r="J702" s="12"/>
      <c r="K702" s="13"/>
      <c r="N702" s="20"/>
      <c r="O702" s="20"/>
    </row>
    <row r="703" spans="1:15" s="14" customFormat="1" ht="15.75" x14ac:dyDescent="0.25">
      <c r="A703" s="4"/>
      <c r="B703" s="5"/>
      <c r="C703" s="6"/>
      <c r="D703" s="7"/>
      <c r="E703" s="8"/>
      <c r="F703" s="24"/>
      <c r="G703" s="10"/>
      <c r="H703" s="11"/>
      <c r="I703" s="18"/>
      <c r="J703" s="12"/>
      <c r="K703" s="13"/>
      <c r="N703" s="20"/>
      <c r="O703" s="20"/>
    </row>
    <row r="704" spans="1:15" s="14" customFormat="1" ht="15.75" x14ac:dyDescent="0.25">
      <c r="A704" s="4"/>
      <c r="B704" s="5"/>
      <c r="C704" s="6"/>
      <c r="D704" s="7"/>
      <c r="E704" s="8"/>
      <c r="F704" s="24"/>
      <c r="G704" s="10"/>
      <c r="H704" s="11"/>
      <c r="I704" s="18"/>
      <c r="J704" s="12"/>
      <c r="K704" s="13"/>
      <c r="N704" s="20"/>
      <c r="O704" s="20"/>
    </row>
    <row r="705" spans="1:15" s="14" customFormat="1" ht="15.75" x14ac:dyDescent="0.25">
      <c r="A705" s="4"/>
      <c r="B705" s="5"/>
      <c r="C705" s="6"/>
      <c r="D705" s="7"/>
      <c r="E705" s="8"/>
      <c r="F705" s="24"/>
      <c r="G705" s="10"/>
      <c r="H705" s="11"/>
      <c r="I705" s="18"/>
      <c r="J705" s="12"/>
      <c r="K705" s="13"/>
      <c r="N705" s="20"/>
      <c r="O705" s="20"/>
    </row>
    <row r="706" spans="1:15" s="14" customFormat="1" ht="15.75" x14ac:dyDescent="0.25">
      <c r="A706" s="4"/>
      <c r="B706" s="5"/>
      <c r="C706" s="6"/>
      <c r="D706" s="7"/>
      <c r="E706" s="8"/>
      <c r="F706" s="24"/>
      <c r="G706" s="10"/>
      <c r="H706" s="11"/>
      <c r="I706" s="18"/>
      <c r="J706" s="12"/>
      <c r="K706" s="13"/>
      <c r="N706" s="20"/>
      <c r="O706" s="20"/>
    </row>
    <row r="707" spans="1:15" s="14" customFormat="1" ht="15.75" x14ac:dyDescent="0.25">
      <c r="A707" s="4"/>
      <c r="B707" s="5"/>
      <c r="C707" s="6"/>
      <c r="D707" s="7"/>
      <c r="E707" s="8"/>
      <c r="F707" s="24"/>
      <c r="G707" s="10"/>
      <c r="H707" s="11"/>
      <c r="I707" s="18"/>
      <c r="J707" s="12"/>
      <c r="K707" s="13"/>
      <c r="N707" s="20"/>
      <c r="O707" s="20"/>
    </row>
    <row r="708" spans="1:15" s="14" customFormat="1" ht="15.75" x14ac:dyDescent="0.25">
      <c r="A708" s="4"/>
      <c r="B708" s="5"/>
      <c r="C708" s="6"/>
      <c r="D708" s="7"/>
      <c r="E708" s="8"/>
      <c r="F708" s="24"/>
      <c r="G708" s="10"/>
      <c r="H708" s="11"/>
      <c r="I708" s="18"/>
      <c r="J708" s="12"/>
      <c r="K708" s="13"/>
      <c r="N708" s="20"/>
      <c r="O708" s="20"/>
    </row>
    <row r="709" spans="1:15" s="14" customFormat="1" ht="15.75" x14ac:dyDescent="0.25">
      <c r="A709" s="4"/>
      <c r="B709" s="5"/>
      <c r="C709" s="6"/>
      <c r="D709" s="7"/>
      <c r="E709" s="8"/>
      <c r="F709" s="24"/>
      <c r="G709" s="10"/>
      <c r="H709" s="11"/>
      <c r="I709" s="18"/>
      <c r="J709" s="12"/>
      <c r="K709" s="13"/>
      <c r="N709" s="20"/>
      <c r="O709" s="20"/>
    </row>
    <row r="710" spans="1:15" s="14" customFormat="1" ht="15.75" x14ac:dyDescent="0.25">
      <c r="A710" s="4"/>
      <c r="B710" s="5"/>
      <c r="C710" s="6"/>
      <c r="D710" s="7"/>
      <c r="E710" s="8"/>
      <c r="F710" s="24"/>
      <c r="G710" s="10"/>
      <c r="H710" s="11"/>
      <c r="I710" s="18"/>
      <c r="J710" s="12"/>
      <c r="K710" s="13"/>
      <c r="N710" s="20"/>
      <c r="O710" s="20"/>
    </row>
    <row r="711" spans="1:15" s="14" customFormat="1" ht="15.75" x14ac:dyDescent="0.25">
      <c r="A711" s="4"/>
      <c r="B711" s="5"/>
      <c r="C711" s="6"/>
      <c r="D711" s="7"/>
      <c r="E711" s="8"/>
      <c r="F711" s="24"/>
      <c r="G711" s="10"/>
      <c r="H711" s="11"/>
      <c r="I711" s="18"/>
      <c r="J711" s="12"/>
      <c r="K711" s="13"/>
      <c r="N711" s="20"/>
      <c r="O711" s="20"/>
    </row>
    <row r="712" spans="1:15" s="14" customFormat="1" ht="15.75" x14ac:dyDescent="0.25">
      <c r="A712" s="4"/>
      <c r="B712" s="5"/>
      <c r="C712" s="6"/>
      <c r="D712" s="7"/>
      <c r="E712" s="8"/>
      <c r="F712" s="24"/>
      <c r="G712" s="10"/>
      <c r="H712" s="11"/>
      <c r="I712" s="18"/>
      <c r="J712" s="12"/>
      <c r="K712" s="13"/>
      <c r="N712" s="20"/>
      <c r="O712" s="20"/>
    </row>
    <row r="713" spans="1:15" s="14" customFormat="1" ht="15.75" x14ac:dyDescent="0.25">
      <c r="A713" s="4"/>
      <c r="B713" s="5"/>
      <c r="C713" s="6"/>
      <c r="D713" s="7"/>
      <c r="E713" s="8"/>
      <c r="F713" s="24"/>
      <c r="G713" s="10"/>
      <c r="H713" s="11"/>
      <c r="I713" s="18"/>
      <c r="J713" s="12"/>
      <c r="K713" s="13"/>
      <c r="N713" s="20"/>
      <c r="O713" s="20"/>
    </row>
    <row r="714" spans="1:15" s="14" customFormat="1" ht="15.75" x14ac:dyDescent="0.25">
      <c r="A714" s="4"/>
      <c r="B714" s="5"/>
      <c r="C714" s="6"/>
      <c r="D714" s="7"/>
      <c r="E714" s="24"/>
      <c r="F714" s="24"/>
      <c r="G714" s="10"/>
      <c r="H714" s="11"/>
      <c r="I714" s="18"/>
      <c r="J714" s="12"/>
      <c r="K714" s="13"/>
      <c r="N714" s="20"/>
      <c r="O714" s="20"/>
    </row>
    <row r="715" spans="1:15" s="14" customFormat="1" ht="15.75" x14ac:dyDescent="0.25">
      <c r="A715" s="4"/>
      <c r="B715" s="5"/>
      <c r="C715" s="6"/>
      <c r="D715" s="7"/>
      <c r="E715" s="8"/>
      <c r="F715" s="24"/>
      <c r="G715" s="10"/>
      <c r="H715" s="11"/>
      <c r="I715" s="18"/>
      <c r="J715" s="12"/>
      <c r="K715" s="13"/>
      <c r="N715" s="20"/>
      <c r="O715" s="20"/>
    </row>
    <row r="716" spans="1:15" s="14" customFormat="1" ht="15.75" x14ac:dyDescent="0.25">
      <c r="A716" s="4"/>
      <c r="B716" s="5"/>
      <c r="C716" s="6"/>
      <c r="D716" s="7"/>
      <c r="E716" s="8"/>
      <c r="F716" s="24"/>
      <c r="G716" s="10"/>
      <c r="H716" s="11"/>
      <c r="I716" s="18"/>
      <c r="J716" s="12"/>
      <c r="K716" s="13"/>
      <c r="N716" s="20"/>
      <c r="O716" s="20"/>
    </row>
    <row r="717" spans="1:15" s="14" customFormat="1" ht="15.75" x14ac:dyDescent="0.25">
      <c r="A717" s="4"/>
      <c r="B717" s="5"/>
      <c r="C717" s="6"/>
      <c r="D717" s="7"/>
      <c r="E717" s="8"/>
      <c r="F717" s="24"/>
      <c r="G717" s="10"/>
      <c r="H717" s="11"/>
      <c r="I717" s="18"/>
      <c r="J717" s="12"/>
      <c r="K717" s="13"/>
      <c r="N717" s="20"/>
      <c r="O717" s="20"/>
    </row>
    <row r="718" spans="1:15" s="14" customFormat="1" ht="15.75" x14ac:dyDescent="0.25">
      <c r="A718" s="4"/>
      <c r="B718" s="5"/>
      <c r="C718" s="6"/>
      <c r="D718" s="7"/>
      <c r="E718" s="8"/>
      <c r="F718" s="52"/>
      <c r="G718" s="10"/>
      <c r="H718" s="11"/>
      <c r="I718" s="18"/>
      <c r="J718" s="12"/>
      <c r="K718" s="13"/>
      <c r="N718" s="20"/>
      <c r="O718" s="20"/>
    </row>
    <row r="719" spans="1:15" s="14" customFormat="1" ht="15.75" x14ac:dyDescent="0.25">
      <c r="A719" s="4"/>
      <c r="B719" s="5"/>
      <c r="C719" s="6"/>
      <c r="D719" s="7"/>
      <c r="E719" s="8"/>
      <c r="F719" s="24"/>
      <c r="G719" s="10"/>
      <c r="H719" s="11"/>
      <c r="I719" s="18"/>
      <c r="J719" s="12"/>
      <c r="K719" s="13"/>
      <c r="N719" s="20"/>
      <c r="O719" s="20"/>
    </row>
    <row r="720" spans="1:15" s="14" customFormat="1" ht="15.75" x14ac:dyDescent="0.25">
      <c r="A720" s="4"/>
      <c r="B720" s="5"/>
      <c r="C720" s="6"/>
      <c r="D720" s="7"/>
      <c r="E720" s="8"/>
      <c r="F720" s="24"/>
      <c r="G720" s="10"/>
      <c r="H720" s="11"/>
      <c r="I720" s="18"/>
      <c r="J720" s="12"/>
      <c r="K720" s="13"/>
      <c r="N720" s="20"/>
      <c r="O720" s="20"/>
    </row>
    <row r="721" spans="1:15" s="14" customFormat="1" ht="15.75" x14ac:dyDescent="0.25">
      <c r="A721" s="4"/>
      <c r="B721" s="5"/>
      <c r="C721" s="6"/>
      <c r="D721" s="7"/>
      <c r="E721" s="8"/>
      <c r="F721" s="24"/>
      <c r="G721" s="10"/>
      <c r="H721" s="11"/>
      <c r="I721" s="18"/>
      <c r="J721" s="12"/>
      <c r="K721" s="13"/>
      <c r="N721" s="20"/>
      <c r="O721" s="20"/>
    </row>
    <row r="722" spans="1:15" s="14" customFormat="1" ht="15.75" x14ac:dyDescent="0.25">
      <c r="A722" s="4"/>
      <c r="B722" s="5"/>
      <c r="C722" s="6"/>
      <c r="D722" s="7"/>
      <c r="E722" s="8"/>
      <c r="F722" s="24"/>
      <c r="G722" s="10"/>
      <c r="H722" s="11"/>
      <c r="I722" s="18"/>
      <c r="J722" s="12"/>
      <c r="K722" s="13"/>
      <c r="N722" s="20"/>
      <c r="O722" s="20"/>
    </row>
    <row r="723" spans="1:15" s="14" customFormat="1" ht="15.75" x14ac:dyDescent="0.25">
      <c r="A723" s="4"/>
      <c r="B723" s="5"/>
      <c r="C723" s="6"/>
      <c r="D723" s="7"/>
      <c r="E723" s="8"/>
      <c r="F723" s="24"/>
      <c r="G723" s="10"/>
      <c r="H723" s="11"/>
      <c r="I723" s="18"/>
      <c r="J723" s="12"/>
      <c r="K723" s="13"/>
      <c r="N723" s="20"/>
      <c r="O723" s="20"/>
    </row>
    <row r="724" spans="1:15" s="14" customFormat="1" ht="15.75" x14ac:dyDescent="0.25">
      <c r="A724" s="4"/>
      <c r="B724" s="5"/>
      <c r="C724" s="6"/>
      <c r="D724" s="7"/>
      <c r="E724" s="8"/>
      <c r="F724" s="24"/>
      <c r="G724" s="10"/>
      <c r="H724" s="11"/>
      <c r="I724" s="18"/>
      <c r="J724" s="12"/>
      <c r="K724" s="13"/>
      <c r="N724" s="20"/>
      <c r="O724" s="20"/>
    </row>
    <row r="725" spans="1:15" s="14" customFormat="1" ht="15.75" x14ac:dyDescent="0.25">
      <c r="A725" s="4"/>
      <c r="B725" s="5"/>
      <c r="C725" s="6"/>
      <c r="D725" s="7"/>
      <c r="E725" s="8"/>
      <c r="F725" s="24"/>
      <c r="G725" s="10"/>
      <c r="H725" s="11"/>
      <c r="I725" s="18"/>
      <c r="J725" s="12"/>
      <c r="K725" s="13"/>
      <c r="N725" s="20"/>
      <c r="O725" s="20"/>
    </row>
    <row r="726" spans="1:15" s="14" customFormat="1" ht="15.75" x14ac:dyDescent="0.25">
      <c r="A726" s="4"/>
      <c r="B726" s="5"/>
      <c r="C726" s="6"/>
      <c r="D726" s="7"/>
      <c r="E726" s="8"/>
      <c r="F726" s="24"/>
      <c r="G726" s="10"/>
      <c r="H726" s="11"/>
      <c r="I726" s="18"/>
      <c r="J726" s="12"/>
      <c r="K726" s="13"/>
      <c r="N726" s="20"/>
      <c r="O726" s="20"/>
    </row>
    <row r="727" spans="1:15" s="14" customFormat="1" ht="15.75" x14ac:dyDescent="0.25">
      <c r="A727" s="4"/>
      <c r="B727" s="5"/>
      <c r="C727" s="6"/>
      <c r="D727" s="7"/>
      <c r="E727" s="8"/>
      <c r="F727" s="24"/>
      <c r="G727" s="10"/>
      <c r="H727" s="11"/>
      <c r="I727" s="18"/>
      <c r="J727" s="12"/>
      <c r="K727" s="13"/>
      <c r="N727" s="20"/>
      <c r="O727" s="20"/>
    </row>
    <row r="728" spans="1:15" s="14" customFormat="1" ht="15.75" x14ac:dyDescent="0.25">
      <c r="A728" s="4"/>
      <c r="B728" s="5"/>
      <c r="C728" s="6"/>
      <c r="D728" s="7"/>
      <c r="E728" s="8"/>
      <c r="F728" s="24"/>
      <c r="G728" s="10"/>
      <c r="H728" s="11"/>
      <c r="I728" s="18"/>
      <c r="J728" s="12"/>
      <c r="K728" s="13"/>
      <c r="N728" s="20"/>
      <c r="O728" s="20"/>
    </row>
    <row r="729" spans="1:15" s="14" customFormat="1" ht="15.75" x14ac:dyDescent="0.25">
      <c r="A729" s="4"/>
      <c r="B729" s="5"/>
      <c r="C729" s="6"/>
      <c r="D729" s="7"/>
      <c r="E729" s="8"/>
      <c r="F729" s="24"/>
      <c r="G729" s="10"/>
      <c r="H729" s="11"/>
      <c r="I729" s="18"/>
      <c r="J729" s="12"/>
      <c r="K729" s="13"/>
      <c r="N729" s="20"/>
      <c r="O729" s="20"/>
    </row>
    <row r="730" spans="1:15" s="14" customFormat="1" ht="15.75" x14ac:dyDescent="0.25">
      <c r="A730" s="4"/>
      <c r="B730" s="5"/>
      <c r="C730" s="6"/>
      <c r="D730" s="7"/>
      <c r="E730" s="8"/>
      <c r="F730" s="24"/>
      <c r="G730" s="10"/>
      <c r="H730" s="11"/>
      <c r="I730" s="18"/>
      <c r="J730" s="12"/>
      <c r="K730" s="13"/>
      <c r="N730" s="20"/>
      <c r="O730" s="20"/>
    </row>
    <row r="731" spans="1:15" s="14" customFormat="1" ht="15.75" x14ac:dyDescent="0.25">
      <c r="A731" s="4"/>
      <c r="B731" s="5"/>
      <c r="C731" s="6"/>
      <c r="D731" s="7"/>
      <c r="E731" s="8"/>
      <c r="F731" s="24"/>
      <c r="G731" s="10"/>
      <c r="H731" s="11"/>
      <c r="I731" s="18"/>
      <c r="J731" s="12"/>
      <c r="K731" s="13"/>
      <c r="N731" s="20"/>
      <c r="O731" s="20"/>
    </row>
    <row r="732" spans="1:15" s="14" customFormat="1" ht="15.75" x14ac:dyDescent="0.25">
      <c r="A732" s="4"/>
      <c r="B732" s="5"/>
      <c r="C732" s="6"/>
      <c r="D732" s="7"/>
      <c r="E732" s="8"/>
      <c r="F732" s="24"/>
      <c r="G732" s="10"/>
      <c r="H732" s="11"/>
      <c r="I732" s="18"/>
      <c r="J732" s="12"/>
      <c r="K732" s="13"/>
      <c r="N732" s="20"/>
      <c r="O732" s="20"/>
    </row>
    <row r="733" spans="1:15" s="14" customFormat="1" ht="15.75" x14ac:dyDescent="0.25">
      <c r="A733" s="4"/>
      <c r="B733" s="5"/>
      <c r="C733" s="6"/>
      <c r="D733" s="7"/>
      <c r="E733" s="8"/>
      <c r="F733" s="24"/>
      <c r="G733" s="10"/>
      <c r="H733" s="11"/>
      <c r="I733" s="18"/>
      <c r="J733" s="12"/>
      <c r="K733" s="13"/>
      <c r="N733" s="20"/>
      <c r="O733" s="20"/>
    </row>
    <row r="734" spans="1:15" s="14" customFormat="1" ht="15.75" x14ac:dyDescent="0.25">
      <c r="A734" s="4"/>
      <c r="B734" s="5"/>
      <c r="C734" s="6"/>
      <c r="D734" s="7"/>
      <c r="E734" s="8"/>
      <c r="F734" s="24"/>
      <c r="G734" s="10"/>
      <c r="H734" s="11"/>
      <c r="I734" s="18"/>
      <c r="J734" s="12"/>
      <c r="K734" s="13"/>
      <c r="N734" s="20"/>
      <c r="O734" s="20"/>
    </row>
    <row r="735" spans="1:15" s="14" customFormat="1" ht="15.75" x14ac:dyDescent="0.25">
      <c r="A735" s="4"/>
      <c r="B735" s="5"/>
      <c r="C735" s="6"/>
      <c r="D735" s="7"/>
      <c r="E735" s="8"/>
      <c r="F735" s="24"/>
      <c r="G735" s="10"/>
      <c r="H735" s="11"/>
      <c r="I735" s="18"/>
      <c r="J735" s="12"/>
      <c r="K735" s="13"/>
      <c r="N735" s="20"/>
      <c r="O735" s="20"/>
    </row>
    <row r="736" spans="1:15" s="14" customFormat="1" ht="15.75" x14ac:dyDescent="0.25">
      <c r="A736" s="4"/>
      <c r="B736" s="5"/>
      <c r="C736" s="6"/>
      <c r="D736" s="7"/>
      <c r="E736" s="8"/>
      <c r="F736" s="24"/>
      <c r="G736" s="10"/>
      <c r="H736" s="11"/>
      <c r="I736" s="18"/>
      <c r="J736" s="12"/>
      <c r="K736" s="13"/>
      <c r="N736" s="20"/>
      <c r="O736" s="20"/>
    </row>
    <row r="737" spans="1:15" s="14" customFormat="1" ht="15.75" x14ac:dyDescent="0.25">
      <c r="A737" s="4"/>
      <c r="B737" s="5"/>
      <c r="C737" s="6"/>
      <c r="D737" s="7"/>
      <c r="E737" s="8"/>
      <c r="F737" s="24"/>
      <c r="G737" s="10"/>
      <c r="H737" s="11"/>
      <c r="I737" s="18"/>
      <c r="J737" s="12"/>
      <c r="K737" s="13"/>
      <c r="N737" s="20"/>
      <c r="O737" s="20"/>
    </row>
    <row r="738" spans="1:15" s="14" customFormat="1" ht="15.75" x14ac:dyDescent="0.25">
      <c r="A738" s="4"/>
      <c r="B738" s="5"/>
      <c r="C738" s="6"/>
      <c r="D738" s="7"/>
      <c r="E738" s="8"/>
      <c r="F738" s="24"/>
      <c r="G738" s="10"/>
      <c r="H738" s="11"/>
      <c r="I738" s="18"/>
      <c r="J738" s="12"/>
      <c r="K738" s="13"/>
      <c r="N738" s="20"/>
      <c r="O738" s="20"/>
    </row>
    <row r="739" spans="1:15" s="14" customFormat="1" ht="15.75" x14ac:dyDescent="0.25">
      <c r="A739" s="4"/>
      <c r="B739" s="5"/>
      <c r="C739" s="6"/>
      <c r="D739" s="7"/>
      <c r="E739" s="8"/>
      <c r="F739" s="24"/>
      <c r="G739" s="10"/>
      <c r="H739" s="11"/>
      <c r="I739" s="18"/>
      <c r="J739" s="12"/>
      <c r="K739" s="13"/>
      <c r="N739" s="20"/>
      <c r="O739" s="20"/>
    </row>
    <row r="740" spans="1:15" s="14" customFormat="1" ht="15.75" x14ac:dyDescent="0.25">
      <c r="A740" s="4"/>
      <c r="B740" s="5"/>
      <c r="C740" s="6"/>
      <c r="D740" s="7"/>
      <c r="E740" s="8"/>
      <c r="F740" s="24"/>
      <c r="G740" s="10"/>
      <c r="H740" s="11"/>
      <c r="I740" s="18"/>
      <c r="J740" s="12"/>
      <c r="K740" s="13"/>
      <c r="N740" s="20"/>
      <c r="O740" s="20"/>
    </row>
    <row r="741" spans="1:15" s="14" customFormat="1" ht="15.75" x14ac:dyDescent="0.25">
      <c r="A741" s="4"/>
      <c r="B741" s="5"/>
      <c r="C741" s="6"/>
      <c r="D741" s="7"/>
      <c r="E741" s="8"/>
      <c r="F741" s="24"/>
      <c r="G741" s="10"/>
      <c r="H741" s="11"/>
      <c r="I741" s="18"/>
      <c r="J741" s="12"/>
      <c r="K741" s="13"/>
      <c r="N741" s="20"/>
      <c r="O741" s="20"/>
    </row>
    <row r="742" spans="1:15" s="14" customFormat="1" ht="15.75" x14ac:dyDescent="0.25">
      <c r="A742" s="4"/>
      <c r="B742" s="5"/>
      <c r="C742" s="6"/>
      <c r="D742" s="7"/>
      <c r="E742" s="8"/>
      <c r="F742" s="24"/>
      <c r="G742" s="10"/>
      <c r="H742" s="11"/>
      <c r="I742" s="18"/>
      <c r="J742" s="12"/>
      <c r="K742" s="13"/>
      <c r="N742" s="20"/>
      <c r="O742" s="20"/>
    </row>
    <row r="743" spans="1:15" s="14" customFormat="1" ht="15.75" x14ac:dyDescent="0.25">
      <c r="A743" s="4"/>
      <c r="B743" s="5"/>
      <c r="C743" s="6"/>
      <c r="D743" s="7"/>
      <c r="E743" s="8"/>
      <c r="F743" s="24"/>
      <c r="G743" s="10"/>
      <c r="H743" s="11"/>
      <c r="I743" s="18"/>
      <c r="J743" s="12"/>
      <c r="K743" s="13"/>
      <c r="N743" s="20"/>
      <c r="O743" s="20"/>
    </row>
    <row r="744" spans="1:15" s="14" customFormat="1" ht="15.75" x14ac:dyDescent="0.25">
      <c r="A744" s="4"/>
      <c r="B744" s="5"/>
      <c r="C744" s="6"/>
      <c r="D744" s="7"/>
      <c r="E744" s="8"/>
      <c r="F744" s="24"/>
      <c r="G744" s="10"/>
      <c r="H744" s="11"/>
      <c r="I744" s="18"/>
      <c r="J744" s="12"/>
      <c r="K744" s="13"/>
      <c r="N744" s="20"/>
      <c r="O744" s="20"/>
    </row>
    <row r="745" spans="1:15" s="14" customFormat="1" ht="15.75" x14ac:dyDescent="0.25">
      <c r="A745" s="4"/>
      <c r="B745" s="5"/>
      <c r="C745" s="6"/>
      <c r="D745" s="7"/>
      <c r="E745" s="8"/>
      <c r="F745" s="24"/>
      <c r="G745" s="10"/>
      <c r="H745" s="11"/>
      <c r="I745" s="18"/>
      <c r="J745" s="12"/>
      <c r="K745" s="13"/>
      <c r="N745" s="20"/>
      <c r="O745" s="20"/>
    </row>
    <row r="746" spans="1:15" s="20" customFormat="1" ht="44.45" customHeight="1" x14ac:dyDescent="0.2">
      <c r="A746" s="26"/>
      <c r="B746" s="27"/>
      <c r="C746" s="28"/>
      <c r="D746" s="28"/>
      <c r="E746" s="29"/>
      <c r="H746" s="30"/>
      <c r="K746" s="32"/>
      <c r="N746"/>
      <c r="O746"/>
    </row>
    <row r="747" spans="1:15" s="20" customFormat="1" ht="44.45" customHeight="1" x14ac:dyDescent="0.2">
      <c r="A747" s="26"/>
      <c r="B747" s="27"/>
      <c r="C747" s="28"/>
      <c r="D747" s="28"/>
      <c r="E747" s="29"/>
      <c r="H747" s="30"/>
      <c r="K747" s="32"/>
      <c r="N747"/>
      <c r="O747"/>
    </row>
    <row r="748" spans="1:15" s="20" customFormat="1" ht="44.45" customHeight="1" x14ac:dyDescent="0.2">
      <c r="A748" s="26"/>
      <c r="B748" s="27"/>
      <c r="C748" s="28"/>
      <c r="D748" s="28"/>
      <c r="E748" s="29"/>
      <c r="H748" s="30"/>
      <c r="K748" s="32"/>
      <c r="N748"/>
      <c r="O748"/>
    </row>
    <row r="749" spans="1:15" s="20" customFormat="1" ht="44.45" customHeight="1" x14ac:dyDescent="0.2">
      <c r="A749" s="26"/>
      <c r="B749" s="27"/>
      <c r="C749" s="28"/>
      <c r="D749" s="28"/>
      <c r="E749" s="29"/>
      <c r="H749" s="30"/>
      <c r="K749" s="32"/>
      <c r="N749"/>
      <c r="O749"/>
    </row>
    <row r="750" spans="1:15" s="20" customFormat="1" ht="44.45" customHeight="1" x14ac:dyDescent="0.2">
      <c r="A750" s="26"/>
      <c r="B750" s="27"/>
      <c r="C750" s="28"/>
      <c r="D750" s="28"/>
      <c r="E750" s="29"/>
      <c r="H750" s="30"/>
      <c r="K750" s="32"/>
      <c r="N750"/>
      <c r="O750"/>
    </row>
    <row r="751" spans="1:15" s="20" customFormat="1" ht="44.45" customHeight="1" x14ac:dyDescent="0.2">
      <c r="A751" s="26"/>
      <c r="B751" s="27"/>
      <c r="C751" s="28"/>
      <c r="D751" s="28"/>
      <c r="E751" s="29"/>
      <c r="H751" s="30"/>
      <c r="K751" s="32"/>
      <c r="N751"/>
      <c r="O751"/>
    </row>
    <row r="752" spans="1:15" s="20" customFormat="1" ht="44.45" customHeight="1" x14ac:dyDescent="0.2">
      <c r="A752" s="26"/>
      <c r="B752" s="27"/>
      <c r="C752" s="28"/>
      <c r="D752" s="28"/>
      <c r="E752" s="29"/>
      <c r="H752" s="30"/>
      <c r="K752" s="32"/>
      <c r="N752"/>
      <c r="O752"/>
    </row>
    <row r="753" spans="1:15" s="20" customFormat="1" ht="44.45" customHeight="1" x14ac:dyDescent="0.2">
      <c r="A753" s="26"/>
      <c r="B753" s="27"/>
      <c r="C753" s="28"/>
      <c r="D753" s="28"/>
      <c r="E753" s="29"/>
      <c r="H753" s="30"/>
      <c r="K753" s="32"/>
      <c r="N753"/>
      <c r="O753"/>
    </row>
    <row r="754" spans="1:15" s="20" customFormat="1" ht="44.45" customHeight="1" x14ac:dyDescent="0.2">
      <c r="A754" s="26"/>
      <c r="B754" s="27"/>
      <c r="C754" s="28"/>
      <c r="D754" s="28"/>
      <c r="E754" s="29"/>
      <c r="H754" s="30"/>
      <c r="K754" s="32"/>
      <c r="N754"/>
      <c r="O754"/>
    </row>
    <row r="755" spans="1:15" s="20" customFormat="1" ht="44.45" customHeight="1" x14ac:dyDescent="0.2">
      <c r="A755" s="26"/>
      <c r="B755" s="27"/>
      <c r="C755" s="28"/>
      <c r="D755" s="28"/>
      <c r="E755" s="29"/>
      <c r="H755" s="30"/>
      <c r="K755" s="32"/>
      <c r="N755"/>
      <c r="O755"/>
    </row>
    <row r="756" spans="1:15" s="20" customFormat="1" ht="44.45" customHeight="1" x14ac:dyDescent="0.2">
      <c r="A756" s="26"/>
      <c r="B756" s="27"/>
      <c r="C756" s="28"/>
      <c r="D756" s="28"/>
      <c r="E756" s="29"/>
      <c r="H756" s="30"/>
      <c r="K756" s="32"/>
      <c r="N756"/>
      <c r="O756"/>
    </row>
    <row r="757" spans="1:15" s="20" customFormat="1" ht="44.45" customHeight="1" x14ac:dyDescent="0.2">
      <c r="A757" s="26"/>
      <c r="B757" s="27"/>
      <c r="C757" s="28"/>
      <c r="D757" s="28"/>
      <c r="E757" s="29"/>
      <c r="H757" s="30"/>
      <c r="K757" s="32"/>
      <c r="N757"/>
      <c r="O757"/>
    </row>
    <row r="758" spans="1:15" s="20" customFormat="1" ht="44.45" customHeight="1" x14ac:dyDescent="0.2">
      <c r="A758" s="26"/>
      <c r="B758" s="27"/>
      <c r="C758" s="28"/>
      <c r="D758" s="28"/>
      <c r="E758" s="29"/>
      <c r="H758" s="30"/>
      <c r="K758" s="32"/>
      <c r="N758"/>
      <c r="O758"/>
    </row>
    <row r="759" spans="1:15" s="20" customFormat="1" ht="44.45" customHeight="1" x14ac:dyDescent="0.2">
      <c r="A759" s="26"/>
      <c r="B759" s="27"/>
      <c r="C759" s="28"/>
      <c r="D759" s="28"/>
      <c r="E759" s="29"/>
      <c r="H759" s="30"/>
      <c r="K759" s="32"/>
      <c r="N759"/>
      <c r="O759"/>
    </row>
    <row r="760" spans="1:15" s="20" customFormat="1" ht="44.45" customHeight="1" x14ac:dyDescent="0.2">
      <c r="A760" s="26"/>
      <c r="B760" s="27"/>
      <c r="C760" s="28"/>
      <c r="D760" s="28"/>
      <c r="E760" s="29"/>
      <c r="H760" s="30"/>
      <c r="K760" s="32"/>
      <c r="N760"/>
      <c r="O760"/>
    </row>
    <row r="761" spans="1:15" s="20" customFormat="1" ht="44.45" customHeight="1" x14ac:dyDescent="0.2">
      <c r="A761" s="26"/>
      <c r="B761" s="27"/>
      <c r="C761" s="28"/>
      <c r="D761" s="28"/>
      <c r="E761" s="29"/>
      <c r="H761" s="30"/>
      <c r="K761" s="32"/>
      <c r="N761"/>
      <c r="O761"/>
    </row>
    <row r="762" spans="1:15" s="20" customFormat="1" ht="44.45" customHeight="1" x14ac:dyDescent="0.2">
      <c r="A762" s="26"/>
      <c r="B762" s="27"/>
      <c r="C762" s="28"/>
      <c r="D762" s="28"/>
      <c r="E762" s="29"/>
      <c r="H762" s="30"/>
      <c r="K762" s="32"/>
      <c r="N762"/>
      <c r="O762"/>
    </row>
    <row r="763" spans="1:15" s="20" customFormat="1" ht="44.45" customHeight="1" x14ac:dyDescent="0.2">
      <c r="A763" s="26"/>
      <c r="B763" s="27"/>
      <c r="C763" s="28"/>
      <c r="D763" s="28"/>
      <c r="E763" s="29"/>
      <c r="H763" s="30"/>
      <c r="K763" s="32"/>
      <c r="N763"/>
      <c r="O763"/>
    </row>
    <row r="764" spans="1:15" s="20" customFormat="1" ht="44.45" customHeight="1" x14ac:dyDescent="0.2">
      <c r="A764" s="26"/>
      <c r="B764" s="27"/>
      <c r="C764" s="28"/>
      <c r="D764" s="28"/>
      <c r="E764" s="29"/>
      <c r="H764" s="30"/>
      <c r="K764" s="32"/>
      <c r="N764"/>
      <c r="O764"/>
    </row>
    <row r="765" spans="1:15" s="20" customFormat="1" ht="44.45" customHeight="1" x14ac:dyDescent="0.2">
      <c r="A765" s="26"/>
      <c r="B765" s="27"/>
      <c r="C765" s="28"/>
      <c r="D765" s="28"/>
      <c r="E765" s="29"/>
      <c r="H765" s="30"/>
      <c r="K765" s="32"/>
      <c r="N765"/>
      <c r="O765"/>
    </row>
    <row r="766" spans="1:15" s="20" customFormat="1" ht="44.45" customHeight="1" x14ac:dyDescent="0.2">
      <c r="A766" s="26"/>
      <c r="B766" s="27"/>
      <c r="C766" s="28"/>
      <c r="D766" s="28"/>
      <c r="E766" s="29"/>
      <c r="H766" s="30"/>
      <c r="K766" s="32"/>
      <c r="N766"/>
      <c r="O766"/>
    </row>
    <row r="767" spans="1:15" s="20" customFormat="1" ht="44.45" customHeight="1" x14ac:dyDescent="0.2">
      <c r="A767" s="26"/>
      <c r="B767" s="27"/>
      <c r="C767" s="28"/>
      <c r="D767" s="28"/>
      <c r="E767" s="29"/>
      <c r="H767" s="30"/>
      <c r="K767" s="32"/>
      <c r="N767"/>
      <c r="O767"/>
    </row>
    <row r="768" spans="1:15" s="20" customFormat="1" ht="44.45" customHeight="1" x14ac:dyDescent="0.2">
      <c r="A768" s="26"/>
      <c r="B768" s="27"/>
      <c r="C768" s="28"/>
      <c r="D768" s="28"/>
      <c r="E768" s="29"/>
      <c r="H768" s="30"/>
      <c r="K768" s="32"/>
      <c r="N768"/>
      <c r="O768"/>
    </row>
    <row r="769" spans="1:15" s="20" customFormat="1" ht="44.45" customHeight="1" x14ac:dyDescent="0.2">
      <c r="A769" s="26"/>
      <c r="B769" s="27"/>
      <c r="C769" s="28"/>
      <c r="D769" s="28"/>
      <c r="E769" s="29"/>
      <c r="H769" s="30"/>
      <c r="K769" s="32"/>
      <c r="N769"/>
      <c r="O769"/>
    </row>
    <row r="770" spans="1:15" s="20" customFormat="1" ht="44.45" customHeight="1" x14ac:dyDescent="0.2">
      <c r="A770" s="26"/>
      <c r="B770" s="27"/>
      <c r="C770" s="28"/>
      <c r="D770" s="28"/>
      <c r="E770" s="29"/>
      <c r="H770" s="30"/>
      <c r="K770" s="32"/>
      <c r="N770"/>
      <c r="O770"/>
    </row>
    <row r="771" spans="1:15" s="20" customFormat="1" ht="44.45" customHeight="1" x14ac:dyDescent="0.2">
      <c r="A771" s="26"/>
      <c r="B771" s="27"/>
      <c r="C771" s="28"/>
      <c r="D771" s="28"/>
      <c r="E771" s="29"/>
      <c r="H771" s="30"/>
      <c r="K771" s="32"/>
      <c r="N771"/>
      <c r="O771"/>
    </row>
    <row r="772" spans="1:15" s="20" customFormat="1" ht="44.45" customHeight="1" x14ac:dyDescent="0.2">
      <c r="A772" s="26"/>
      <c r="B772" s="27"/>
      <c r="C772" s="28"/>
      <c r="D772" s="28"/>
      <c r="E772" s="29"/>
      <c r="H772" s="30"/>
      <c r="K772" s="32"/>
      <c r="N772"/>
      <c r="O772"/>
    </row>
    <row r="773" spans="1:15" s="20" customFormat="1" ht="44.45" customHeight="1" x14ac:dyDescent="0.2">
      <c r="A773" s="26"/>
      <c r="B773" s="27"/>
      <c r="C773" s="28"/>
      <c r="D773" s="28"/>
      <c r="E773" s="29"/>
      <c r="H773" s="30"/>
      <c r="K773" s="32"/>
      <c r="N773"/>
      <c r="O773"/>
    </row>
    <row r="774" spans="1:15" s="20" customFormat="1" ht="44.45" customHeight="1" x14ac:dyDescent="0.2">
      <c r="A774" s="26"/>
      <c r="B774" s="27"/>
      <c r="C774" s="28"/>
      <c r="D774" s="28"/>
      <c r="E774" s="29"/>
      <c r="H774" s="30"/>
      <c r="K774" s="32"/>
      <c r="N774"/>
      <c r="O774"/>
    </row>
    <row r="775" spans="1:15" s="20" customFormat="1" ht="44.45" customHeight="1" x14ac:dyDescent="0.2">
      <c r="A775" s="26"/>
      <c r="B775" s="27"/>
      <c r="C775" s="28"/>
      <c r="D775" s="28"/>
      <c r="E775" s="29"/>
      <c r="H775" s="30"/>
      <c r="K775" s="32"/>
      <c r="N775"/>
      <c r="O775"/>
    </row>
    <row r="776" spans="1:15" s="20" customFormat="1" ht="44.45" customHeight="1" x14ac:dyDescent="0.2">
      <c r="A776" s="26"/>
      <c r="B776" s="27"/>
      <c r="C776" s="28"/>
      <c r="D776" s="28"/>
      <c r="E776" s="29"/>
      <c r="H776" s="30"/>
      <c r="K776" s="32"/>
      <c r="N776"/>
      <c r="O776"/>
    </row>
    <row r="777" spans="1:15" s="20" customFormat="1" ht="44.45" customHeight="1" x14ac:dyDescent="0.2">
      <c r="A777" s="26"/>
      <c r="B777" s="27"/>
      <c r="C777" s="28"/>
      <c r="D777" s="28"/>
      <c r="E777" s="29"/>
      <c r="H777" s="30"/>
      <c r="K777" s="32"/>
      <c r="N777"/>
      <c r="O777"/>
    </row>
    <row r="778" spans="1:15" s="20" customFormat="1" ht="44.45" customHeight="1" x14ac:dyDescent="0.2">
      <c r="A778" s="26"/>
      <c r="B778" s="27"/>
      <c r="C778" s="28"/>
      <c r="D778" s="28"/>
      <c r="E778" s="29"/>
      <c r="H778" s="30"/>
      <c r="K778" s="32"/>
      <c r="N778"/>
      <c r="O778"/>
    </row>
    <row r="779" spans="1:15" s="20" customFormat="1" ht="44.45" customHeight="1" x14ac:dyDescent="0.2">
      <c r="A779" s="26"/>
      <c r="B779" s="27"/>
      <c r="C779" s="28"/>
      <c r="D779" s="28"/>
      <c r="E779" s="29"/>
      <c r="H779" s="30"/>
      <c r="K779" s="32"/>
      <c r="N779"/>
      <c r="O779"/>
    </row>
    <row r="780" spans="1:15" s="20" customFormat="1" ht="44.45" customHeight="1" x14ac:dyDescent="0.2">
      <c r="A780" s="26"/>
      <c r="B780" s="27"/>
      <c r="C780" s="28"/>
      <c r="D780" s="28"/>
      <c r="E780" s="29"/>
      <c r="H780" s="30"/>
      <c r="K780" s="32"/>
      <c r="N780"/>
      <c r="O780"/>
    </row>
    <row r="781" spans="1:15" s="20" customFormat="1" ht="44.45" customHeight="1" x14ac:dyDescent="0.2">
      <c r="A781" s="26"/>
      <c r="B781" s="27"/>
      <c r="C781" s="28"/>
      <c r="D781" s="28"/>
      <c r="E781" s="29"/>
      <c r="H781" s="30"/>
      <c r="K781" s="32"/>
      <c r="N781"/>
      <c r="O781"/>
    </row>
    <row r="782" spans="1:15" s="20" customFormat="1" ht="44.45" customHeight="1" x14ac:dyDescent="0.2">
      <c r="A782" s="26"/>
      <c r="B782" s="27"/>
      <c r="C782" s="28"/>
      <c r="D782" s="28"/>
      <c r="E782" s="29"/>
      <c r="H782" s="30"/>
      <c r="K782" s="32"/>
      <c r="N782"/>
      <c r="O782"/>
    </row>
    <row r="783" spans="1:15" s="20" customFormat="1" ht="44.45" customHeight="1" x14ac:dyDescent="0.2">
      <c r="A783" s="26"/>
      <c r="B783" s="27"/>
      <c r="C783" s="28"/>
      <c r="D783" s="28"/>
      <c r="E783" s="29"/>
      <c r="H783" s="30"/>
      <c r="K783" s="32"/>
      <c r="N783"/>
      <c r="O783"/>
    </row>
    <row r="784" spans="1:15" s="20" customFormat="1" ht="44.45" customHeight="1" x14ac:dyDescent="0.2">
      <c r="A784" s="26"/>
      <c r="B784" s="27"/>
      <c r="C784" s="28"/>
      <c r="D784" s="28"/>
      <c r="E784" s="29"/>
      <c r="H784" s="30"/>
      <c r="K784" s="32"/>
      <c r="N784"/>
      <c r="O784"/>
    </row>
    <row r="785" spans="1:15" s="20" customFormat="1" ht="44.45" customHeight="1" x14ac:dyDescent="0.2">
      <c r="A785" s="26"/>
      <c r="B785" s="27"/>
      <c r="C785" s="28"/>
      <c r="D785" s="28"/>
      <c r="E785" s="29"/>
      <c r="H785" s="30"/>
      <c r="K785" s="32"/>
      <c r="N785"/>
      <c r="O785"/>
    </row>
    <row r="786" spans="1:15" s="20" customFormat="1" ht="44.45" customHeight="1" x14ac:dyDescent="0.2">
      <c r="A786" s="26"/>
      <c r="B786" s="27"/>
      <c r="C786" s="28"/>
      <c r="D786" s="28"/>
      <c r="E786" s="29"/>
      <c r="H786" s="30"/>
      <c r="K786" s="32"/>
      <c r="N786"/>
      <c r="O786"/>
    </row>
    <row r="787" spans="1:15" s="20" customFormat="1" ht="44.45" customHeight="1" x14ac:dyDescent="0.2">
      <c r="A787" s="26"/>
      <c r="B787" s="27"/>
      <c r="C787" s="28"/>
      <c r="D787" s="28"/>
      <c r="E787" s="29"/>
      <c r="H787" s="30"/>
      <c r="K787" s="32"/>
      <c r="N787"/>
      <c r="O787"/>
    </row>
    <row r="788" spans="1:15" s="20" customFormat="1" ht="44.45" customHeight="1" x14ac:dyDescent="0.2">
      <c r="A788" s="26"/>
      <c r="B788" s="27"/>
      <c r="C788" s="28"/>
      <c r="D788" s="28"/>
      <c r="E788" s="29"/>
      <c r="H788" s="30"/>
      <c r="K788" s="32"/>
      <c r="N788"/>
      <c r="O788"/>
    </row>
    <row r="789" spans="1:15" s="20" customFormat="1" ht="44.45" customHeight="1" x14ac:dyDescent="0.2">
      <c r="A789" s="26"/>
      <c r="B789" s="27"/>
      <c r="C789" s="28"/>
      <c r="D789" s="28"/>
      <c r="E789" s="29"/>
      <c r="H789" s="30"/>
      <c r="K789" s="32"/>
      <c r="N789"/>
      <c r="O789"/>
    </row>
    <row r="790" spans="1:15" s="20" customFormat="1" ht="44.45" customHeight="1" x14ac:dyDescent="0.2">
      <c r="A790" s="26"/>
      <c r="B790" s="27"/>
      <c r="C790" s="28"/>
      <c r="D790" s="28"/>
      <c r="E790" s="29"/>
      <c r="H790" s="30"/>
      <c r="K790" s="32"/>
      <c r="N790"/>
      <c r="O790"/>
    </row>
    <row r="791" spans="1:15" s="20" customFormat="1" ht="44.45" customHeight="1" x14ac:dyDescent="0.2">
      <c r="A791" s="26"/>
      <c r="B791" s="27"/>
      <c r="C791" s="28"/>
      <c r="D791" s="28"/>
      <c r="E791" s="29"/>
      <c r="H791" s="30"/>
      <c r="K791" s="32"/>
      <c r="N791"/>
      <c r="O791"/>
    </row>
    <row r="792" spans="1:15" s="20" customFormat="1" ht="44.45" customHeight="1" x14ac:dyDescent="0.2">
      <c r="A792" s="26"/>
      <c r="B792" s="27"/>
      <c r="C792" s="28"/>
      <c r="D792" s="28"/>
      <c r="E792" s="29"/>
      <c r="H792" s="30"/>
      <c r="K792" s="32"/>
      <c r="N792"/>
      <c r="O792"/>
    </row>
    <row r="793" spans="1:15" s="20" customFormat="1" ht="44.45" customHeight="1" x14ac:dyDescent="0.2">
      <c r="A793" s="26"/>
      <c r="B793" s="27"/>
      <c r="C793" s="28"/>
      <c r="D793" s="28"/>
      <c r="E793" s="29"/>
      <c r="H793" s="30"/>
      <c r="K793" s="32"/>
      <c r="N793"/>
      <c r="O793"/>
    </row>
    <row r="794" spans="1:15" s="20" customFormat="1" ht="44.45" customHeight="1" x14ac:dyDescent="0.2">
      <c r="A794" s="26"/>
      <c r="B794" s="27"/>
      <c r="C794" s="28"/>
      <c r="D794" s="28"/>
      <c r="E794" s="29"/>
      <c r="H794" s="30"/>
      <c r="K794" s="32"/>
      <c r="N794"/>
      <c r="O794"/>
    </row>
    <row r="795" spans="1:15" ht="44.45" customHeight="1" x14ac:dyDescent="0.2">
      <c r="B795" s="27"/>
      <c r="H795" s="30"/>
    </row>
    <row r="796" spans="1:15" ht="44.45" customHeight="1" x14ac:dyDescent="0.2">
      <c r="B796" s="27"/>
      <c r="H796" s="30"/>
    </row>
    <row r="797" spans="1:15" ht="44.45" customHeight="1" x14ac:dyDescent="0.2">
      <c r="B797" s="27"/>
      <c r="H797" s="30"/>
    </row>
    <row r="798" spans="1:15" ht="44.45" customHeight="1" x14ac:dyDescent="0.2">
      <c r="B798" s="27"/>
      <c r="H798" s="30"/>
    </row>
    <row r="799" spans="1:15" ht="44.45" customHeight="1" x14ac:dyDescent="0.2">
      <c r="B799" s="27"/>
      <c r="H799" s="30"/>
    </row>
    <row r="800" spans="1:15" ht="44.45" customHeight="1" x14ac:dyDescent="0.2">
      <c r="B800" s="27"/>
      <c r="H800" s="30"/>
    </row>
    <row r="801" spans="2:8" ht="44.45" customHeight="1" x14ac:dyDescent="0.2">
      <c r="B801" s="27"/>
      <c r="H801" s="30"/>
    </row>
    <row r="802" spans="2:8" ht="44.45" customHeight="1" x14ac:dyDescent="0.2">
      <c r="B802" s="27"/>
      <c r="H802" s="30"/>
    </row>
    <row r="803" spans="2:8" ht="44.45" customHeight="1" x14ac:dyDescent="0.2">
      <c r="B803" s="27"/>
      <c r="H803" s="30"/>
    </row>
    <row r="804" spans="2:8" ht="44.45" customHeight="1" x14ac:dyDescent="0.2">
      <c r="B804" s="27"/>
      <c r="H804" s="30"/>
    </row>
    <row r="805" spans="2:8" ht="44.45" customHeight="1" x14ac:dyDescent="0.2">
      <c r="B805" s="27"/>
      <c r="H805" s="30"/>
    </row>
    <row r="806" spans="2:8" ht="44.45" customHeight="1" x14ac:dyDescent="0.2">
      <c r="B806" s="27"/>
      <c r="H806" s="30"/>
    </row>
    <row r="807" spans="2:8" ht="44.45" customHeight="1" x14ac:dyDescent="0.2">
      <c r="B807" s="27"/>
      <c r="H807" s="30"/>
    </row>
    <row r="808" spans="2:8" ht="44.45" customHeight="1" x14ac:dyDescent="0.2">
      <c r="B808" s="27"/>
      <c r="H808" s="30"/>
    </row>
    <row r="809" spans="2:8" ht="44.45" customHeight="1" x14ac:dyDescent="0.2">
      <c r="B809" s="27"/>
      <c r="H809" s="30"/>
    </row>
    <row r="810" spans="2:8" ht="44.45" customHeight="1" x14ac:dyDescent="0.2">
      <c r="B810" s="27"/>
      <c r="H810" s="30"/>
    </row>
    <row r="811" spans="2:8" ht="44.45" customHeight="1" x14ac:dyDescent="0.2">
      <c r="B811" s="27"/>
      <c r="H811" s="30"/>
    </row>
    <row r="812" spans="2:8" ht="44.45" customHeight="1" x14ac:dyDescent="0.2">
      <c r="B812" s="27"/>
      <c r="H812" s="30"/>
    </row>
    <row r="813" spans="2:8" ht="44.45" customHeight="1" x14ac:dyDescent="0.2">
      <c r="B813" s="27"/>
      <c r="H813" s="30"/>
    </row>
    <row r="814" spans="2:8" ht="44.45" customHeight="1" x14ac:dyDescent="0.2">
      <c r="B814" s="27"/>
      <c r="H814" s="30"/>
    </row>
    <row r="815" spans="2:8" ht="44.45" customHeight="1" x14ac:dyDescent="0.2">
      <c r="B815" s="27"/>
      <c r="H815" s="30"/>
    </row>
    <row r="816" spans="2:8" ht="44.45" customHeight="1" x14ac:dyDescent="0.2">
      <c r="B816" s="27"/>
      <c r="H816" s="30"/>
    </row>
    <row r="817" spans="2:8" ht="44.45" customHeight="1" x14ac:dyDescent="0.2">
      <c r="B817" s="27"/>
      <c r="H817" s="30"/>
    </row>
    <row r="818" spans="2:8" ht="44.45" customHeight="1" x14ac:dyDescent="0.2">
      <c r="B818" s="27"/>
      <c r="H818" s="30"/>
    </row>
    <row r="819" spans="2:8" ht="44.45" customHeight="1" x14ac:dyDescent="0.2">
      <c r="B819" s="27"/>
      <c r="H819" s="30"/>
    </row>
    <row r="820" spans="2:8" ht="44.45" customHeight="1" x14ac:dyDescent="0.2">
      <c r="B820" s="27"/>
      <c r="H820" s="30"/>
    </row>
    <row r="821" spans="2:8" ht="44.45" customHeight="1" x14ac:dyDescent="0.2">
      <c r="B821" s="27"/>
      <c r="H821" s="30"/>
    </row>
    <row r="822" spans="2:8" ht="44.45" customHeight="1" x14ac:dyDescent="0.2">
      <c r="B822" s="27"/>
      <c r="H822" s="30"/>
    </row>
    <row r="823" spans="2:8" ht="44.45" customHeight="1" x14ac:dyDescent="0.2">
      <c r="B823" s="27"/>
      <c r="H823" s="30"/>
    </row>
    <row r="824" spans="2:8" ht="44.45" customHeight="1" x14ac:dyDescent="0.2">
      <c r="B824" s="27"/>
      <c r="H824" s="30"/>
    </row>
    <row r="825" spans="2:8" ht="44.45" customHeight="1" x14ac:dyDescent="0.2">
      <c r="B825" s="27"/>
      <c r="H825" s="30"/>
    </row>
    <row r="826" spans="2:8" ht="44.45" customHeight="1" x14ac:dyDescent="0.2">
      <c r="B826" s="27"/>
      <c r="H826" s="30"/>
    </row>
    <row r="827" spans="2:8" ht="44.45" customHeight="1" x14ac:dyDescent="0.2">
      <c r="B827" s="27"/>
      <c r="H827" s="30"/>
    </row>
    <row r="828" spans="2:8" ht="44.45" customHeight="1" x14ac:dyDescent="0.2">
      <c r="B828" s="27"/>
      <c r="H828" s="30"/>
    </row>
    <row r="829" spans="2:8" ht="44.45" customHeight="1" x14ac:dyDescent="0.2">
      <c r="B829" s="27"/>
      <c r="H829" s="30"/>
    </row>
    <row r="830" spans="2:8" ht="44.45" customHeight="1" x14ac:dyDescent="0.2">
      <c r="B830" s="27"/>
      <c r="H830" s="30"/>
    </row>
    <row r="831" spans="2:8" ht="44.45" customHeight="1" x14ac:dyDescent="0.2">
      <c r="B831" s="27"/>
      <c r="H831" s="30"/>
    </row>
    <row r="832" spans="2:8" ht="44.45" customHeight="1" x14ac:dyDescent="0.2">
      <c r="B832" s="27"/>
      <c r="H832" s="30"/>
    </row>
    <row r="833" spans="2:8" ht="44.45" customHeight="1" x14ac:dyDescent="0.2">
      <c r="B833" s="27"/>
      <c r="H833" s="30"/>
    </row>
    <row r="834" spans="2:8" ht="44.45" customHeight="1" x14ac:dyDescent="0.2">
      <c r="B834" s="27"/>
      <c r="H834" s="30"/>
    </row>
    <row r="835" spans="2:8" ht="44.45" customHeight="1" x14ac:dyDescent="0.2">
      <c r="B835" s="27"/>
      <c r="H835" s="30"/>
    </row>
    <row r="836" spans="2:8" ht="44.45" customHeight="1" x14ac:dyDescent="0.2">
      <c r="B836" s="27"/>
      <c r="H836" s="30"/>
    </row>
    <row r="837" spans="2:8" ht="44.45" customHeight="1" x14ac:dyDescent="0.2">
      <c r="B837" s="27"/>
      <c r="H837" s="30"/>
    </row>
    <row r="838" spans="2:8" ht="44.45" customHeight="1" x14ac:dyDescent="0.2">
      <c r="B838" s="27"/>
      <c r="H838" s="30"/>
    </row>
    <row r="839" spans="2:8" ht="44.45" customHeight="1" x14ac:dyDescent="0.2">
      <c r="B839" s="27"/>
      <c r="H839" s="30"/>
    </row>
    <row r="840" spans="2:8" ht="44.45" customHeight="1" x14ac:dyDescent="0.2">
      <c r="B840" s="27"/>
      <c r="H840" s="30"/>
    </row>
    <row r="841" spans="2:8" ht="44.45" customHeight="1" x14ac:dyDescent="0.2">
      <c r="B841" s="27"/>
      <c r="H841" s="30"/>
    </row>
    <row r="842" spans="2:8" ht="44.45" customHeight="1" x14ac:dyDescent="0.2">
      <c r="B842" s="27"/>
      <c r="H842" s="30"/>
    </row>
    <row r="843" spans="2:8" ht="44.45" customHeight="1" x14ac:dyDescent="0.2">
      <c r="B843" s="27"/>
      <c r="H843" s="30"/>
    </row>
    <row r="844" spans="2:8" ht="44.45" customHeight="1" x14ac:dyDescent="0.2">
      <c r="B844" s="27"/>
      <c r="H844" s="30"/>
    </row>
    <row r="845" spans="2:8" ht="44.45" customHeight="1" x14ac:dyDescent="0.2">
      <c r="B845" s="27"/>
      <c r="H845" s="30"/>
    </row>
    <row r="846" spans="2:8" ht="44.45" customHeight="1" x14ac:dyDescent="0.2">
      <c r="B846" s="27"/>
      <c r="H846" s="30"/>
    </row>
    <row r="847" spans="2:8" ht="44.45" customHeight="1" x14ac:dyDescent="0.2">
      <c r="B847" s="27"/>
      <c r="H847" s="30"/>
    </row>
    <row r="848" spans="2:8" ht="44.45" customHeight="1" x14ac:dyDescent="0.2">
      <c r="B848" s="27"/>
      <c r="H848" s="30"/>
    </row>
    <row r="849" spans="2:8" ht="44.45" customHeight="1" x14ac:dyDescent="0.2">
      <c r="B849" s="27"/>
      <c r="H849" s="30"/>
    </row>
    <row r="850" spans="2:8" ht="44.45" customHeight="1" x14ac:dyDescent="0.2">
      <c r="B850" s="27"/>
      <c r="H850" s="30"/>
    </row>
    <row r="851" spans="2:8" ht="44.45" customHeight="1" x14ac:dyDescent="0.2">
      <c r="B851" s="27"/>
      <c r="H851" s="30"/>
    </row>
    <row r="852" spans="2:8" ht="44.45" customHeight="1" x14ac:dyDescent="0.2">
      <c r="B852" s="27"/>
      <c r="H852" s="30"/>
    </row>
    <row r="853" spans="2:8" ht="44.45" customHeight="1" x14ac:dyDescent="0.2">
      <c r="B853" s="27"/>
      <c r="H853" s="30"/>
    </row>
    <row r="854" spans="2:8" ht="44.45" customHeight="1" x14ac:dyDescent="0.2">
      <c r="B854" s="27"/>
      <c r="H854" s="30"/>
    </row>
    <row r="855" spans="2:8" ht="44.45" customHeight="1" x14ac:dyDescent="0.2">
      <c r="B855" s="27"/>
      <c r="H855" s="30"/>
    </row>
    <row r="856" spans="2:8" ht="44.45" customHeight="1" x14ac:dyDescent="0.2">
      <c r="B856" s="27"/>
      <c r="H856" s="30"/>
    </row>
    <row r="857" spans="2:8" ht="44.45" customHeight="1" x14ac:dyDescent="0.2">
      <c r="B857" s="27"/>
      <c r="H857" s="30"/>
    </row>
    <row r="858" spans="2:8" ht="44.45" customHeight="1" x14ac:dyDescent="0.2">
      <c r="B858" s="27"/>
      <c r="H858" s="30"/>
    </row>
    <row r="859" spans="2:8" ht="44.45" customHeight="1" x14ac:dyDescent="0.2">
      <c r="B859" s="27"/>
      <c r="H859" s="30"/>
    </row>
    <row r="860" spans="2:8" ht="44.45" customHeight="1" x14ac:dyDescent="0.2">
      <c r="B860" s="27"/>
      <c r="H860" s="30"/>
    </row>
    <row r="861" spans="2:8" ht="44.45" customHeight="1" x14ac:dyDescent="0.2">
      <c r="B861" s="27"/>
      <c r="H861" s="30"/>
    </row>
    <row r="862" spans="2:8" ht="44.45" customHeight="1" x14ac:dyDescent="0.2">
      <c r="B862" s="27"/>
      <c r="H862" s="30"/>
    </row>
    <row r="863" spans="2:8" ht="44.45" customHeight="1" x14ac:dyDescent="0.2">
      <c r="B863" s="27"/>
      <c r="H863" s="30"/>
    </row>
    <row r="864" spans="2:8" ht="44.45" customHeight="1" x14ac:dyDescent="0.2">
      <c r="B864" s="27"/>
      <c r="H864" s="30"/>
    </row>
    <row r="865" spans="2:8" ht="44.45" customHeight="1" x14ac:dyDescent="0.2">
      <c r="B865" s="27"/>
      <c r="H865" s="30"/>
    </row>
    <row r="866" spans="2:8" ht="44.45" customHeight="1" x14ac:dyDescent="0.2">
      <c r="B866" s="27"/>
      <c r="H866" s="30"/>
    </row>
    <row r="867" spans="2:8" ht="44.45" customHeight="1" x14ac:dyDescent="0.2">
      <c r="B867" s="27"/>
      <c r="H867" s="30"/>
    </row>
    <row r="868" spans="2:8" ht="44.45" customHeight="1" x14ac:dyDescent="0.2">
      <c r="B868" s="27"/>
      <c r="H868" s="30"/>
    </row>
    <row r="869" spans="2:8" ht="44.45" customHeight="1" x14ac:dyDescent="0.2">
      <c r="B869" s="27"/>
      <c r="H869" s="30"/>
    </row>
    <row r="870" spans="2:8" ht="44.45" customHeight="1" x14ac:dyDescent="0.2">
      <c r="B870" s="27"/>
      <c r="H870" s="30"/>
    </row>
    <row r="871" spans="2:8" ht="44.45" customHeight="1" x14ac:dyDescent="0.2">
      <c r="B871" s="27"/>
      <c r="H871" s="30"/>
    </row>
    <row r="872" spans="2:8" ht="44.45" customHeight="1" x14ac:dyDescent="0.2">
      <c r="B872" s="27"/>
      <c r="H872" s="30"/>
    </row>
    <row r="873" spans="2:8" ht="44.45" customHeight="1" x14ac:dyDescent="0.2">
      <c r="B873" s="27"/>
      <c r="H873" s="30"/>
    </row>
    <row r="874" spans="2:8" ht="44.45" customHeight="1" x14ac:dyDescent="0.2">
      <c r="B874" s="27"/>
      <c r="H874" s="30"/>
    </row>
    <row r="875" spans="2:8" ht="44.45" customHeight="1" x14ac:dyDescent="0.2">
      <c r="B875" s="27"/>
      <c r="H875" s="30"/>
    </row>
    <row r="876" spans="2:8" ht="44.45" customHeight="1" x14ac:dyDescent="0.2">
      <c r="B876" s="27"/>
      <c r="H876" s="30"/>
    </row>
    <row r="877" spans="2:8" ht="44.45" customHeight="1" x14ac:dyDescent="0.2">
      <c r="B877" s="27"/>
      <c r="H877" s="30"/>
    </row>
    <row r="878" spans="2:8" ht="44.45" customHeight="1" x14ac:dyDescent="0.2">
      <c r="B878" s="27"/>
      <c r="H878" s="30"/>
    </row>
    <row r="879" spans="2:8" ht="44.45" customHeight="1" x14ac:dyDescent="0.2">
      <c r="B879" s="27"/>
      <c r="H879" s="30"/>
    </row>
    <row r="880" spans="2:8" ht="44.45" customHeight="1" x14ac:dyDescent="0.2">
      <c r="B880" s="27"/>
      <c r="H880" s="30"/>
    </row>
    <row r="881" spans="2:8" ht="44.45" customHeight="1" x14ac:dyDescent="0.2">
      <c r="B881" s="27"/>
      <c r="H881" s="30"/>
    </row>
    <row r="882" spans="2:8" ht="44.45" customHeight="1" x14ac:dyDescent="0.2">
      <c r="B882" s="27"/>
      <c r="H882" s="30"/>
    </row>
    <row r="883" spans="2:8" ht="44.45" customHeight="1" x14ac:dyDescent="0.2">
      <c r="B883" s="27"/>
      <c r="H883" s="30"/>
    </row>
    <row r="884" spans="2:8" ht="44.45" customHeight="1" x14ac:dyDescent="0.2">
      <c r="B884" s="27"/>
      <c r="H884" s="30"/>
    </row>
    <row r="885" spans="2:8" ht="44.45" customHeight="1" x14ac:dyDescent="0.2">
      <c r="B885" s="27"/>
      <c r="H885" s="30"/>
    </row>
    <row r="886" spans="2:8" ht="44.45" customHeight="1" x14ac:dyDescent="0.2">
      <c r="B886" s="27"/>
      <c r="H886" s="30"/>
    </row>
    <row r="887" spans="2:8" ht="44.45" customHeight="1" x14ac:dyDescent="0.2">
      <c r="B887" s="27"/>
      <c r="H887" s="30"/>
    </row>
    <row r="888" spans="2:8" ht="44.45" customHeight="1" x14ac:dyDescent="0.2">
      <c r="B888" s="27"/>
      <c r="H888" s="30"/>
    </row>
    <row r="889" spans="2:8" ht="44.45" customHeight="1" x14ac:dyDescent="0.2">
      <c r="B889" s="27"/>
      <c r="H889" s="30"/>
    </row>
    <row r="890" spans="2:8" ht="44.45" customHeight="1" x14ac:dyDescent="0.2">
      <c r="B890" s="27"/>
      <c r="H890" s="30"/>
    </row>
    <row r="891" spans="2:8" ht="44.45" customHeight="1" x14ac:dyDescent="0.2">
      <c r="B891" s="27"/>
      <c r="H891" s="30"/>
    </row>
    <row r="892" spans="2:8" ht="44.45" customHeight="1" x14ac:dyDescent="0.2">
      <c r="B892" s="27"/>
      <c r="H892" s="30"/>
    </row>
    <row r="893" spans="2:8" ht="44.45" customHeight="1" x14ac:dyDescent="0.2">
      <c r="B893" s="27"/>
      <c r="H893" s="30"/>
    </row>
    <row r="894" spans="2:8" ht="44.45" customHeight="1" x14ac:dyDescent="0.2">
      <c r="B894" s="27"/>
      <c r="H894" s="30"/>
    </row>
    <row r="895" spans="2:8" ht="44.45" customHeight="1" x14ac:dyDescent="0.2">
      <c r="B895" s="27"/>
      <c r="H895" s="30"/>
    </row>
    <row r="896" spans="2:8" ht="44.45" customHeight="1" x14ac:dyDescent="0.2">
      <c r="B896" s="27"/>
      <c r="H896" s="30"/>
    </row>
    <row r="897" spans="2:8" ht="44.45" customHeight="1" x14ac:dyDescent="0.2">
      <c r="B897" s="27"/>
      <c r="H897" s="30"/>
    </row>
    <row r="898" spans="2:8" ht="44.45" customHeight="1" x14ac:dyDescent="0.2">
      <c r="B898" s="27"/>
      <c r="H898" s="30"/>
    </row>
    <row r="899" spans="2:8" ht="44.45" customHeight="1" x14ac:dyDescent="0.2">
      <c r="B899" s="27"/>
      <c r="H899" s="30"/>
    </row>
    <row r="900" spans="2:8" ht="44.45" customHeight="1" x14ac:dyDescent="0.2">
      <c r="B900" s="27"/>
      <c r="H900" s="30"/>
    </row>
    <row r="901" spans="2:8" ht="44.45" customHeight="1" x14ac:dyDescent="0.2">
      <c r="B901" s="27"/>
      <c r="H901" s="30"/>
    </row>
    <row r="902" spans="2:8" ht="44.45" customHeight="1" x14ac:dyDescent="0.2">
      <c r="B902" s="27"/>
      <c r="H902" s="30"/>
    </row>
    <row r="903" spans="2:8" ht="44.45" customHeight="1" x14ac:dyDescent="0.2">
      <c r="B903" s="27"/>
      <c r="H903" s="30"/>
    </row>
    <row r="904" spans="2:8" ht="44.45" customHeight="1" x14ac:dyDescent="0.2">
      <c r="B904" s="27"/>
      <c r="H904" s="30"/>
    </row>
    <row r="905" spans="2:8" ht="44.45" customHeight="1" x14ac:dyDescent="0.2">
      <c r="B905" s="27"/>
      <c r="H905" s="30"/>
    </row>
    <row r="906" spans="2:8" ht="44.45" customHeight="1" x14ac:dyDescent="0.2">
      <c r="B906" s="27"/>
      <c r="H906" s="30"/>
    </row>
    <row r="907" spans="2:8" ht="44.45" customHeight="1" x14ac:dyDescent="0.2">
      <c r="B907" s="27"/>
      <c r="H907" s="30"/>
    </row>
    <row r="908" spans="2:8" ht="44.45" customHeight="1" x14ac:dyDescent="0.2">
      <c r="B908" s="27"/>
      <c r="H908" s="30"/>
    </row>
    <row r="909" spans="2:8" ht="44.45" customHeight="1" x14ac:dyDescent="0.2">
      <c r="B909" s="27"/>
      <c r="H909" s="30"/>
    </row>
    <row r="910" spans="2:8" ht="44.45" customHeight="1" x14ac:dyDescent="0.2">
      <c r="B910" s="27"/>
      <c r="H910" s="30"/>
    </row>
    <row r="911" spans="2:8" ht="44.45" customHeight="1" x14ac:dyDescent="0.2">
      <c r="B911" s="27"/>
      <c r="H911" s="30"/>
    </row>
    <row r="912" spans="2:8" ht="44.45" customHeight="1" x14ac:dyDescent="0.2">
      <c r="B912" s="27"/>
      <c r="H912" s="30"/>
    </row>
    <row r="913" spans="2:8" ht="44.45" customHeight="1" x14ac:dyDescent="0.2">
      <c r="B913" s="27"/>
      <c r="H913" s="30"/>
    </row>
    <row r="914" spans="2:8" ht="44.45" customHeight="1" x14ac:dyDescent="0.2">
      <c r="B914" s="27"/>
      <c r="H914" s="30"/>
    </row>
    <row r="915" spans="2:8" ht="44.45" customHeight="1" x14ac:dyDescent="0.2">
      <c r="B915" s="27"/>
      <c r="H915" s="30"/>
    </row>
    <row r="916" spans="2:8" ht="44.45" customHeight="1" x14ac:dyDescent="0.2">
      <c r="B916" s="27"/>
      <c r="H916" s="30"/>
    </row>
    <row r="917" spans="2:8" ht="44.45" customHeight="1" x14ac:dyDescent="0.2">
      <c r="B917" s="27"/>
      <c r="H917" s="30"/>
    </row>
    <row r="918" spans="2:8" ht="44.45" customHeight="1" x14ac:dyDescent="0.2">
      <c r="B918" s="27"/>
      <c r="H918" s="30"/>
    </row>
    <row r="919" spans="2:8" ht="44.45" customHeight="1" x14ac:dyDescent="0.2">
      <c r="B919" s="27"/>
      <c r="H919" s="30"/>
    </row>
    <row r="920" spans="2:8" ht="44.45" customHeight="1" x14ac:dyDescent="0.2">
      <c r="B920" s="27"/>
      <c r="H920" s="30"/>
    </row>
    <row r="921" spans="2:8" ht="44.45" customHeight="1" x14ac:dyDescent="0.2">
      <c r="B921" s="27"/>
      <c r="H921" s="30"/>
    </row>
    <row r="922" spans="2:8" ht="44.45" customHeight="1" x14ac:dyDescent="0.2">
      <c r="B922" s="27"/>
      <c r="H922" s="30"/>
    </row>
    <row r="923" spans="2:8" ht="44.45" customHeight="1" x14ac:dyDescent="0.2">
      <c r="B923" s="27"/>
      <c r="H923" s="30"/>
    </row>
    <row r="924" spans="2:8" ht="44.45" customHeight="1" x14ac:dyDescent="0.2">
      <c r="B924" s="27"/>
      <c r="H924" s="30"/>
    </row>
    <row r="925" spans="2:8" ht="44.45" customHeight="1" x14ac:dyDescent="0.2">
      <c r="B925" s="27"/>
      <c r="H925" s="30"/>
    </row>
    <row r="926" spans="2:8" ht="44.45" customHeight="1" x14ac:dyDescent="0.2">
      <c r="B926" s="27"/>
      <c r="H926" s="30"/>
    </row>
    <row r="927" spans="2:8" ht="44.45" customHeight="1" x14ac:dyDescent="0.2">
      <c r="B927" s="27"/>
      <c r="H927" s="30"/>
    </row>
    <row r="928" spans="2:8" ht="44.45" customHeight="1" x14ac:dyDescent="0.2">
      <c r="B928" s="27"/>
      <c r="H928" s="30"/>
    </row>
    <row r="929" spans="2:8" ht="44.45" customHeight="1" x14ac:dyDescent="0.2">
      <c r="B929" s="27"/>
      <c r="H929" s="30"/>
    </row>
    <row r="930" spans="2:8" ht="44.45" customHeight="1" x14ac:dyDescent="0.2">
      <c r="B930" s="27"/>
      <c r="H930" s="30"/>
    </row>
    <row r="931" spans="2:8" ht="44.45" customHeight="1" x14ac:dyDescent="0.2">
      <c r="B931" s="27"/>
      <c r="H931" s="30"/>
    </row>
    <row r="932" spans="2:8" ht="44.45" customHeight="1" x14ac:dyDescent="0.2">
      <c r="B932" s="27"/>
      <c r="H932" s="30"/>
    </row>
    <row r="933" spans="2:8" ht="44.45" customHeight="1" x14ac:dyDescent="0.2">
      <c r="B933" s="27"/>
      <c r="H933" s="30"/>
    </row>
    <row r="934" spans="2:8" ht="44.45" customHeight="1" x14ac:dyDescent="0.2">
      <c r="B934" s="27"/>
      <c r="H934" s="30"/>
    </row>
    <row r="935" spans="2:8" ht="44.45" customHeight="1" x14ac:dyDescent="0.2">
      <c r="B935" s="27"/>
      <c r="H935" s="30"/>
    </row>
    <row r="936" spans="2:8" ht="44.45" customHeight="1" x14ac:dyDescent="0.2">
      <c r="B936" s="27"/>
      <c r="H936" s="30"/>
    </row>
    <row r="937" spans="2:8" ht="44.45" customHeight="1" x14ac:dyDescent="0.2">
      <c r="B937" s="27"/>
      <c r="H937" s="30"/>
    </row>
    <row r="938" spans="2:8" ht="44.45" customHeight="1" x14ac:dyDescent="0.2">
      <c r="B938" s="27"/>
      <c r="H938" s="30"/>
    </row>
    <row r="939" spans="2:8" ht="44.45" customHeight="1" x14ac:dyDescent="0.2">
      <c r="B939" s="27"/>
      <c r="H939" s="30"/>
    </row>
    <row r="940" spans="2:8" ht="44.45" customHeight="1" x14ac:dyDescent="0.2">
      <c r="B940" s="27"/>
      <c r="H940" s="30"/>
    </row>
    <row r="941" spans="2:8" ht="44.45" customHeight="1" x14ac:dyDescent="0.2">
      <c r="B941" s="27"/>
      <c r="H941" s="30"/>
    </row>
    <row r="942" spans="2:8" ht="44.45" customHeight="1" x14ac:dyDescent="0.2">
      <c r="B942" s="27"/>
      <c r="H942" s="30"/>
    </row>
    <row r="943" spans="2:8" ht="44.45" customHeight="1" x14ac:dyDescent="0.2">
      <c r="B943" s="27"/>
      <c r="H943" s="30"/>
    </row>
    <row r="944" spans="2:8" ht="44.45" customHeight="1" x14ac:dyDescent="0.2">
      <c r="B944" s="27"/>
      <c r="H944" s="30"/>
    </row>
    <row r="945" spans="2:8" ht="44.45" customHeight="1" x14ac:dyDescent="0.2">
      <c r="B945" s="27"/>
      <c r="H945" s="30"/>
    </row>
    <row r="946" spans="2:8" ht="44.45" customHeight="1" x14ac:dyDescent="0.2">
      <c r="B946" s="27"/>
      <c r="H946" s="30"/>
    </row>
    <row r="947" spans="2:8" ht="44.45" customHeight="1" x14ac:dyDescent="0.2">
      <c r="B947" s="27"/>
      <c r="H947" s="30"/>
    </row>
    <row r="948" spans="2:8" ht="44.45" customHeight="1" x14ac:dyDescent="0.2">
      <c r="B948" s="27"/>
      <c r="H948" s="30"/>
    </row>
    <row r="949" spans="2:8" ht="44.45" customHeight="1" x14ac:dyDescent="0.2">
      <c r="B949" s="27"/>
      <c r="H949" s="30"/>
    </row>
    <row r="950" spans="2:8" ht="44.45" customHeight="1" x14ac:dyDescent="0.2">
      <c r="B950" s="27"/>
      <c r="H950" s="30"/>
    </row>
    <row r="951" spans="2:8" ht="44.45" customHeight="1" x14ac:dyDescent="0.2">
      <c r="B951" s="27"/>
      <c r="H951" s="30"/>
    </row>
    <row r="952" spans="2:8" ht="44.45" customHeight="1" x14ac:dyDescent="0.2">
      <c r="B952" s="27"/>
      <c r="H952" s="30"/>
    </row>
    <row r="953" spans="2:8" ht="44.45" customHeight="1" x14ac:dyDescent="0.2">
      <c r="B953" s="27"/>
      <c r="H953" s="30"/>
    </row>
    <row r="954" spans="2:8" ht="44.45" customHeight="1" x14ac:dyDescent="0.2">
      <c r="B954" s="27"/>
      <c r="H954" s="30"/>
    </row>
    <row r="955" spans="2:8" ht="44.45" customHeight="1" x14ac:dyDescent="0.2">
      <c r="B955" s="27"/>
      <c r="H955" s="30"/>
    </row>
    <row r="956" spans="2:8" ht="44.45" customHeight="1" x14ac:dyDescent="0.2">
      <c r="B956" s="27"/>
      <c r="H956" s="30"/>
    </row>
    <row r="957" spans="2:8" ht="44.45" customHeight="1" x14ac:dyDescent="0.2">
      <c r="B957" s="27"/>
      <c r="H957" s="30"/>
    </row>
    <row r="958" spans="2:8" ht="44.45" customHeight="1" x14ac:dyDescent="0.2">
      <c r="B958" s="27"/>
      <c r="H958" s="30"/>
    </row>
    <row r="959" spans="2:8" ht="44.45" customHeight="1" x14ac:dyDescent="0.2">
      <c r="B959" s="27"/>
      <c r="H959" s="30"/>
    </row>
    <row r="960" spans="2:8" ht="44.45" customHeight="1" x14ac:dyDescent="0.2">
      <c r="B960" s="27"/>
      <c r="H960" s="30"/>
    </row>
    <row r="961" spans="2:8" ht="44.45" customHeight="1" x14ac:dyDescent="0.2">
      <c r="B961" s="27"/>
      <c r="H961" s="30"/>
    </row>
    <row r="962" spans="2:8" ht="44.45" customHeight="1" x14ac:dyDescent="0.2">
      <c r="B962" s="27"/>
      <c r="H962" s="30"/>
    </row>
    <row r="963" spans="2:8" ht="44.45" customHeight="1" x14ac:dyDescent="0.2">
      <c r="B963" s="27"/>
      <c r="H963" s="30"/>
    </row>
    <row r="964" spans="2:8" ht="44.45" customHeight="1" x14ac:dyDescent="0.2">
      <c r="B964" s="27"/>
      <c r="H964" s="30"/>
    </row>
    <row r="965" spans="2:8" ht="44.45" customHeight="1" x14ac:dyDescent="0.2">
      <c r="B965" s="27"/>
      <c r="H965" s="30"/>
    </row>
    <row r="966" spans="2:8" ht="44.45" customHeight="1" x14ac:dyDescent="0.2">
      <c r="B966" s="27"/>
      <c r="H966" s="30"/>
    </row>
    <row r="967" spans="2:8" ht="44.45" customHeight="1" x14ac:dyDescent="0.2">
      <c r="B967" s="27"/>
      <c r="H967" s="30"/>
    </row>
    <row r="968" spans="2:8" ht="44.45" customHeight="1" x14ac:dyDescent="0.2">
      <c r="B968" s="27"/>
      <c r="H968" s="30"/>
    </row>
    <row r="969" spans="2:8" ht="44.45" customHeight="1" x14ac:dyDescent="0.2">
      <c r="B969" s="27"/>
      <c r="H969" s="30"/>
    </row>
    <row r="970" spans="2:8" ht="44.45" customHeight="1" x14ac:dyDescent="0.2">
      <c r="B970" s="27"/>
      <c r="H970" s="30"/>
    </row>
    <row r="971" spans="2:8" ht="44.45" customHeight="1" x14ac:dyDescent="0.2">
      <c r="B971" s="27"/>
      <c r="H971" s="30"/>
    </row>
    <row r="972" spans="2:8" ht="44.45" customHeight="1" x14ac:dyDescent="0.2">
      <c r="B972" s="27"/>
      <c r="H972" s="30"/>
    </row>
    <row r="973" spans="2:8" ht="44.45" customHeight="1" x14ac:dyDescent="0.2">
      <c r="B973" s="27"/>
      <c r="H973" s="30"/>
    </row>
    <row r="974" spans="2:8" ht="44.45" customHeight="1" x14ac:dyDescent="0.2">
      <c r="B974" s="27"/>
      <c r="H974" s="30"/>
    </row>
    <row r="975" spans="2:8" ht="44.45" customHeight="1" x14ac:dyDescent="0.2">
      <c r="B975" s="27"/>
      <c r="H975" s="30"/>
    </row>
    <row r="976" spans="2:8" ht="44.45" customHeight="1" x14ac:dyDescent="0.2">
      <c r="B976" s="27"/>
      <c r="H976" s="30"/>
    </row>
    <row r="977" spans="2:8" ht="44.45" customHeight="1" x14ac:dyDescent="0.2">
      <c r="B977" s="27"/>
      <c r="H977" s="30"/>
    </row>
    <row r="978" spans="2:8" ht="44.45" customHeight="1" x14ac:dyDescent="0.2">
      <c r="B978" s="27"/>
      <c r="H978" s="30"/>
    </row>
    <row r="979" spans="2:8" ht="44.45" customHeight="1" x14ac:dyDescent="0.2">
      <c r="B979" s="27"/>
      <c r="H979" s="30"/>
    </row>
    <row r="980" spans="2:8" ht="44.45" customHeight="1" x14ac:dyDescent="0.2">
      <c r="B980" s="27"/>
      <c r="H980" s="30"/>
    </row>
    <row r="981" spans="2:8" ht="44.45" customHeight="1" x14ac:dyDescent="0.2">
      <c r="B981" s="27"/>
      <c r="H981" s="30"/>
    </row>
    <row r="982" spans="2:8" ht="44.45" customHeight="1" x14ac:dyDescent="0.2">
      <c r="B982" s="27"/>
      <c r="H982" s="30"/>
    </row>
    <row r="983" spans="2:8" ht="44.45" customHeight="1" x14ac:dyDescent="0.2">
      <c r="B983" s="27"/>
      <c r="H983" s="30"/>
    </row>
    <row r="984" spans="2:8" ht="44.45" customHeight="1" x14ac:dyDescent="0.2">
      <c r="B984" s="27"/>
      <c r="H984" s="30"/>
    </row>
    <row r="985" spans="2:8" ht="44.45" customHeight="1" x14ac:dyDescent="0.2">
      <c r="B985" s="27"/>
      <c r="H985" s="30"/>
    </row>
    <row r="986" spans="2:8" ht="44.45" customHeight="1" x14ac:dyDescent="0.2">
      <c r="B986" s="27"/>
      <c r="H986" s="30"/>
    </row>
    <row r="987" spans="2:8" ht="44.45" customHeight="1" x14ac:dyDescent="0.2">
      <c r="B987" s="27"/>
      <c r="H987" s="30"/>
    </row>
    <row r="988" spans="2:8" ht="44.45" customHeight="1" x14ac:dyDescent="0.2">
      <c r="B988" s="27"/>
      <c r="H988" s="30"/>
    </row>
    <row r="989" spans="2:8" ht="44.45" customHeight="1" x14ac:dyDescent="0.2">
      <c r="B989" s="27"/>
      <c r="H989" s="30"/>
    </row>
    <row r="990" spans="2:8" ht="44.45" customHeight="1" x14ac:dyDescent="0.2">
      <c r="B990" s="27"/>
      <c r="H990" s="30"/>
    </row>
    <row r="991" spans="2:8" ht="44.45" customHeight="1" x14ac:dyDescent="0.2">
      <c r="B991" s="27"/>
      <c r="H991" s="30"/>
    </row>
    <row r="992" spans="2:8" ht="44.45" customHeight="1" x14ac:dyDescent="0.2">
      <c r="B992" s="27"/>
      <c r="H992" s="30"/>
    </row>
    <row r="993" spans="2:8" ht="44.45" customHeight="1" x14ac:dyDescent="0.2">
      <c r="B993" s="27"/>
      <c r="H993" s="30"/>
    </row>
    <row r="994" spans="2:8" ht="44.45" customHeight="1" x14ac:dyDescent="0.2">
      <c r="B994" s="27"/>
      <c r="H994" s="30"/>
    </row>
    <row r="995" spans="2:8" ht="44.45" customHeight="1" x14ac:dyDescent="0.2">
      <c r="B995" s="27"/>
      <c r="H995" s="30"/>
    </row>
    <row r="996" spans="2:8" ht="44.45" customHeight="1" x14ac:dyDescent="0.2">
      <c r="B996" s="27"/>
      <c r="H996" s="30"/>
    </row>
    <row r="997" spans="2:8" ht="44.45" customHeight="1" x14ac:dyDescent="0.2">
      <c r="B997" s="27"/>
      <c r="H997" s="30"/>
    </row>
    <row r="998" spans="2:8" ht="44.45" customHeight="1" x14ac:dyDescent="0.2">
      <c r="B998" s="27"/>
      <c r="H998" s="30"/>
    </row>
    <row r="999" spans="2:8" ht="44.45" customHeight="1" x14ac:dyDescent="0.2">
      <c r="B999" s="27"/>
      <c r="H999" s="30"/>
    </row>
    <row r="1000" spans="2:8" ht="44.45" customHeight="1" x14ac:dyDescent="0.2">
      <c r="B1000" s="27"/>
      <c r="H1000" s="30"/>
    </row>
    <row r="1001" spans="2:8" ht="44.45" customHeight="1" x14ac:dyDescent="0.2">
      <c r="B1001" s="27"/>
      <c r="H1001" s="30"/>
    </row>
    <row r="1002" spans="2:8" ht="44.45" customHeight="1" x14ac:dyDescent="0.2">
      <c r="B1002" s="27"/>
      <c r="H1002" s="30"/>
    </row>
    <row r="1003" spans="2:8" ht="44.45" customHeight="1" x14ac:dyDescent="0.2">
      <c r="B1003" s="27"/>
      <c r="H1003" s="30"/>
    </row>
    <row r="1004" spans="2:8" ht="44.45" customHeight="1" x14ac:dyDescent="0.2">
      <c r="B1004" s="27"/>
      <c r="H1004" s="30"/>
    </row>
    <row r="1005" spans="2:8" ht="44.45" customHeight="1" x14ac:dyDescent="0.2">
      <c r="B1005" s="27"/>
      <c r="H1005" s="30"/>
    </row>
    <row r="1006" spans="2:8" ht="44.45" customHeight="1" x14ac:dyDescent="0.2">
      <c r="B1006" s="27"/>
      <c r="H1006" s="30"/>
    </row>
    <row r="1007" spans="2:8" ht="44.45" customHeight="1" x14ac:dyDescent="0.2">
      <c r="B1007" s="27"/>
      <c r="H1007" s="30"/>
    </row>
    <row r="1008" spans="2:8" ht="44.45" customHeight="1" x14ac:dyDescent="0.2">
      <c r="B1008" s="27"/>
      <c r="H1008" s="30"/>
    </row>
    <row r="1009" spans="2:8" ht="44.45" customHeight="1" x14ac:dyDescent="0.2">
      <c r="B1009" s="27"/>
      <c r="H1009" s="30"/>
    </row>
    <row r="1010" spans="2:8" ht="44.45" customHeight="1" x14ac:dyDescent="0.2">
      <c r="B1010" s="27"/>
      <c r="H1010" s="30"/>
    </row>
    <row r="1011" spans="2:8" ht="44.45" customHeight="1" x14ac:dyDescent="0.2">
      <c r="B1011" s="27"/>
      <c r="H1011" s="30"/>
    </row>
    <row r="1012" spans="2:8" ht="44.45" customHeight="1" x14ac:dyDescent="0.2">
      <c r="B1012" s="27"/>
      <c r="H1012" s="30"/>
    </row>
    <row r="1013" spans="2:8" ht="44.45" customHeight="1" x14ac:dyDescent="0.2">
      <c r="B1013" s="27"/>
      <c r="H1013" s="30"/>
    </row>
    <row r="1014" spans="2:8" ht="44.45" customHeight="1" x14ac:dyDescent="0.2">
      <c r="B1014" s="27"/>
      <c r="H1014" s="30"/>
    </row>
    <row r="1015" spans="2:8" ht="44.45" customHeight="1" x14ac:dyDescent="0.2">
      <c r="B1015" s="27"/>
      <c r="H1015" s="30"/>
    </row>
    <row r="1016" spans="2:8" ht="44.45" customHeight="1" x14ac:dyDescent="0.2">
      <c r="B1016" s="27"/>
      <c r="H1016" s="30"/>
    </row>
    <row r="1017" spans="2:8" ht="44.45" customHeight="1" x14ac:dyDescent="0.2">
      <c r="B1017" s="27"/>
      <c r="H1017" s="30"/>
    </row>
    <row r="1018" spans="2:8" ht="44.45" customHeight="1" x14ac:dyDescent="0.2">
      <c r="B1018" s="27"/>
      <c r="H1018" s="30"/>
    </row>
    <row r="1019" spans="2:8" ht="44.45" customHeight="1" x14ac:dyDescent="0.2">
      <c r="B1019" s="27"/>
      <c r="H1019" s="30"/>
    </row>
    <row r="1020" spans="2:8" ht="44.45" customHeight="1" x14ac:dyDescent="0.2">
      <c r="B1020" s="27"/>
      <c r="H1020" s="30"/>
    </row>
    <row r="1021" spans="2:8" ht="44.45" customHeight="1" x14ac:dyDescent="0.2">
      <c r="B1021" s="27"/>
      <c r="H1021" s="30"/>
    </row>
    <row r="1022" spans="2:8" ht="44.45" customHeight="1" x14ac:dyDescent="0.2">
      <c r="B1022" s="27"/>
      <c r="H1022" s="30"/>
    </row>
    <row r="1023" spans="2:8" ht="44.45" customHeight="1" x14ac:dyDescent="0.2">
      <c r="B1023" s="27"/>
      <c r="H1023" s="30"/>
    </row>
    <row r="1024" spans="2:8" ht="44.45" customHeight="1" x14ac:dyDescent="0.2">
      <c r="B1024" s="27"/>
      <c r="H1024" s="30"/>
    </row>
    <row r="1025" spans="2:8" ht="44.45" customHeight="1" x14ac:dyDescent="0.2">
      <c r="B1025" s="27"/>
      <c r="H1025" s="30"/>
    </row>
    <row r="1026" spans="2:8" ht="44.45" customHeight="1" x14ac:dyDescent="0.2">
      <c r="B1026" s="27"/>
      <c r="H1026" s="30"/>
    </row>
    <row r="1027" spans="2:8" ht="44.45" customHeight="1" x14ac:dyDescent="0.2">
      <c r="B1027" s="27"/>
      <c r="H1027" s="30"/>
    </row>
    <row r="1028" spans="2:8" ht="44.45" customHeight="1" x14ac:dyDescent="0.2">
      <c r="B1028" s="27"/>
      <c r="H1028" s="30"/>
    </row>
    <row r="1029" spans="2:8" ht="44.45" customHeight="1" x14ac:dyDescent="0.2">
      <c r="B1029" s="27"/>
      <c r="H1029" s="30"/>
    </row>
    <row r="1030" spans="2:8" ht="44.45" customHeight="1" x14ac:dyDescent="0.2">
      <c r="B1030" s="27"/>
      <c r="H1030" s="30"/>
    </row>
    <row r="1031" spans="2:8" ht="44.45" customHeight="1" x14ac:dyDescent="0.2">
      <c r="B1031" s="27"/>
      <c r="H1031" s="30"/>
    </row>
    <row r="1032" spans="2:8" ht="44.45" customHeight="1" x14ac:dyDescent="0.2">
      <c r="B1032" s="27"/>
      <c r="H1032" s="30"/>
    </row>
    <row r="1033" spans="2:8" ht="44.45" customHeight="1" x14ac:dyDescent="0.2">
      <c r="B1033" s="27"/>
      <c r="H1033" s="30"/>
    </row>
    <row r="1034" spans="2:8" ht="44.45" customHeight="1" x14ac:dyDescent="0.2">
      <c r="B1034" s="27"/>
      <c r="H1034" s="30"/>
    </row>
    <row r="1035" spans="2:8" ht="44.45" customHeight="1" x14ac:dyDescent="0.2">
      <c r="B1035" s="27"/>
      <c r="H1035" s="30"/>
    </row>
    <row r="1036" spans="2:8" ht="44.45" customHeight="1" x14ac:dyDescent="0.2">
      <c r="B1036" s="27"/>
      <c r="H1036" s="30"/>
    </row>
    <row r="1037" spans="2:8" ht="44.45" customHeight="1" x14ac:dyDescent="0.2">
      <c r="B1037" s="27"/>
      <c r="H1037" s="30"/>
    </row>
    <row r="1038" spans="2:8" ht="44.45" customHeight="1" x14ac:dyDescent="0.2">
      <c r="B1038" s="27"/>
      <c r="H1038" s="30"/>
    </row>
    <row r="1039" spans="2:8" ht="44.45" customHeight="1" x14ac:dyDescent="0.2">
      <c r="B1039" s="27"/>
      <c r="H1039" s="30"/>
    </row>
    <row r="1040" spans="2:8" ht="44.45" customHeight="1" x14ac:dyDescent="0.2">
      <c r="B1040" s="27"/>
      <c r="H1040" s="30"/>
    </row>
    <row r="1041" spans="2:8" ht="44.45" customHeight="1" x14ac:dyDescent="0.2">
      <c r="B1041" s="27"/>
      <c r="H1041" s="30"/>
    </row>
    <row r="1042" spans="2:8" ht="44.45" customHeight="1" x14ac:dyDescent="0.2">
      <c r="B1042" s="27"/>
      <c r="H1042" s="30"/>
    </row>
    <row r="1043" spans="2:8" ht="44.45" customHeight="1" x14ac:dyDescent="0.2">
      <c r="B1043" s="27"/>
      <c r="H1043" s="30"/>
    </row>
    <row r="1044" spans="2:8" ht="44.45" customHeight="1" x14ac:dyDescent="0.2">
      <c r="B1044" s="27"/>
      <c r="H1044" s="30"/>
    </row>
    <row r="1045" spans="2:8" ht="44.45" customHeight="1" x14ac:dyDescent="0.2">
      <c r="B1045" s="27"/>
      <c r="H1045" s="30"/>
    </row>
    <row r="1046" spans="2:8" ht="44.45" customHeight="1" x14ac:dyDescent="0.2">
      <c r="B1046" s="27"/>
      <c r="H1046" s="30"/>
    </row>
    <row r="1047" spans="2:8" ht="44.45" customHeight="1" x14ac:dyDescent="0.2">
      <c r="B1047" s="27"/>
      <c r="H1047" s="30"/>
    </row>
    <row r="1048" spans="2:8" ht="44.45" customHeight="1" x14ac:dyDescent="0.2">
      <c r="B1048" s="27"/>
      <c r="H1048" s="30"/>
    </row>
    <row r="1049" spans="2:8" ht="44.45" customHeight="1" x14ac:dyDescent="0.2">
      <c r="B1049" s="27"/>
      <c r="H1049" s="30"/>
    </row>
    <row r="1050" spans="2:8" ht="44.45" customHeight="1" x14ac:dyDescent="0.2">
      <c r="B1050" s="27"/>
      <c r="H1050" s="30"/>
    </row>
    <row r="1051" spans="2:8" ht="44.45" customHeight="1" x14ac:dyDescent="0.2">
      <c r="B1051" s="27"/>
      <c r="H1051" s="30"/>
    </row>
    <row r="1052" spans="2:8" ht="44.45" customHeight="1" x14ac:dyDescent="0.2">
      <c r="B1052" s="27"/>
      <c r="H1052" s="30"/>
    </row>
    <row r="1053" spans="2:8" ht="44.45" customHeight="1" x14ac:dyDescent="0.2">
      <c r="B1053" s="27"/>
      <c r="H1053" s="30"/>
    </row>
    <row r="1054" spans="2:8" ht="44.45" customHeight="1" x14ac:dyDescent="0.2">
      <c r="B1054" s="27"/>
      <c r="H1054" s="30"/>
    </row>
    <row r="1055" spans="2:8" ht="44.45" customHeight="1" x14ac:dyDescent="0.2">
      <c r="B1055" s="27"/>
      <c r="H1055" s="30"/>
    </row>
    <row r="1056" spans="2:8" ht="44.45" customHeight="1" x14ac:dyDescent="0.2">
      <c r="B1056" s="27"/>
      <c r="H1056" s="30"/>
    </row>
    <row r="1057" spans="2:8" ht="44.45" customHeight="1" x14ac:dyDescent="0.2">
      <c r="B1057" s="27"/>
      <c r="H1057" s="30"/>
    </row>
    <row r="1058" spans="2:8" ht="44.45" customHeight="1" x14ac:dyDescent="0.2">
      <c r="B1058" s="27"/>
      <c r="H1058" s="30"/>
    </row>
    <row r="1059" spans="2:8" ht="44.45" customHeight="1" x14ac:dyDescent="0.2">
      <c r="B1059" s="27"/>
      <c r="H1059" s="30"/>
    </row>
    <row r="1060" spans="2:8" ht="44.45" customHeight="1" x14ac:dyDescent="0.2">
      <c r="B1060" s="27"/>
      <c r="H1060" s="30"/>
    </row>
    <row r="1061" spans="2:8" ht="44.45" customHeight="1" x14ac:dyDescent="0.2">
      <c r="B1061" s="27"/>
      <c r="H1061" s="30"/>
    </row>
    <row r="1062" spans="2:8" ht="44.45" customHeight="1" x14ac:dyDescent="0.2">
      <c r="B1062" s="27"/>
      <c r="H1062" s="30"/>
    </row>
    <row r="1063" spans="2:8" ht="44.45" customHeight="1" x14ac:dyDescent="0.2">
      <c r="B1063" s="27"/>
      <c r="H1063" s="30"/>
    </row>
    <row r="1064" spans="2:8" ht="44.45" customHeight="1" x14ac:dyDescent="0.2">
      <c r="B1064" s="27"/>
      <c r="H1064" s="30"/>
    </row>
    <row r="1065" spans="2:8" ht="44.45" customHeight="1" x14ac:dyDescent="0.2">
      <c r="B1065" s="27"/>
      <c r="H1065" s="30"/>
    </row>
    <row r="1066" spans="2:8" ht="44.45" customHeight="1" x14ac:dyDescent="0.2">
      <c r="B1066" s="27"/>
      <c r="H1066" s="30"/>
    </row>
    <row r="1067" spans="2:8" ht="44.45" customHeight="1" x14ac:dyDescent="0.2">
      <c r="B1067" s="27"/>
      <c r="H1067" s="30"/>
    </row>
    <row r="1068" spans="2:8" ht="44.45" customHeight="1" x14ac:dyDescent="0.2">
      <c r="B1068" s="27"/>
      <c r="H1068" s="30"/>
    </row>
    <row r="1069" spans="2:8" ht="44.45" customHeight="1" x14ac:dyDescent="0.2">
      <c r="B1069" s="27"/>
      <c r="H1069" s="30"/>
    </row>
    <row r="1070" spans="2:8" ht="44.45" customHeight="1" x14ac:dyDescent="0.2">
      <c r="B1070" s="27"/>
      <c r="H1070" s="30"/>
    </row>
    <row r="1071" spans="2:8" ht="44.45" customHeight="1" x14ac:dyDescent="0.2">
      <c r="B1071" s="27"/>
      <c r="H1071" s="30"/>
    </row>
    <row r="1072" spans="2:8" ht="44.45" customHeight="1" x14ac:dyDescent="0.2">
      <c r="B1072" s="27"/>
      <c r="H1072" s="30"/>
    </row>
    <row r="1073" spans="2:8" ht="44.45" customHeight="1" x14ac:dyDescent="0.2">
      <c r="B1073" s="27"/>
      <c r="H1073" s="30"/>
    </row>
    <row r="1074" spans="2:8" ht="44.45" customHeight="1" x14ac:dyDescent="0.2">
      <c r="B1074" s="27"/>
      <c r="H1074" s="30"/>
    </row>
    <row r="1075" spans="2:8" ht="44.45" customHeight="1" x14ac:dyDescent="0.2">
      <c r="B1075" s="27"/>
      <c r="H1075" s="30"/>
    </row>
    <row r="1076" spans="2:8" ht="44.45" customHeight="1" x14ac:dyDescent="0.2">
      <c r="B1076" s="27"/>
      <c r="H1076" s="30"/>
    </row>
    <row r="1077" spans="2:8" ht="44.45" customHeight="1" x14ac:dyDescent="0.2">
      <c r="B1077" s="27"/>
      <c r="H1077" s="30"/>
    </row>
    <row r="1078" spans="2:8" ht="44.45" customHeight="1" x14ac:dyDescent="0.2">
      <c r="B1078" s="27"/>
      <c r="H1078" s="30"/>
    </row>
    <row r="1079" spans="2:8" ht="44.45" customHeight="1" x14ac:dyDescent="0.2">
      <c r="B1079" s="27"/>
      <c r="H1079" s="30"/>
    </row>
    <row r="1080" spans="2:8" ht="44.45" customHeight="1" x14ac:dyDescent="0.2">
      <c r="B1080" s="27"/>
      <c r="H1080" s="30"/>
    </row>
    <row r="1081" spans="2:8" ht="44.45" customHeight="1" x14ac:dyDescent="0.2">
      <c r="B1081" s="27"/>
      <c r="H1081" s="30"/>
    </row>
    <row r="1082" spans="2:8" ht="44.45" customHeight="1" x14ac:dyDescent="0.2">
      <c r="B1082" s="27"/>
      <c r="H1082" s="30"/>
    </row>
    <row r="1083" spans="2:8" ht="44.45" customHeight="1" x14ac:dyDescent="0.2">
      <c r="B1083" s="27"/>
      <c r="H1083" s="30"/>
    </row>
    <row r="1084" spans="2:8" ht="44.45" customHeight="1" x14ac:dyDescent="0.2">
      <c r="B1084" s="27"/>
      <c r="H1084" s="30"/>
    </row>
    <row r="1085" spans="2:8" ht="44.45" customHeight="1" x14ac:dyDescent="0.2">
      <c r="B1085" s="27"/>
      <c r="H1085" s="30"/>
    </row>
    <row r="1086" spans="2:8" ht="44.45" customHeight="1" x14ac:dyDescent="0.2">
      <c r="B1086" s="27"/>
      <c r="H1086" s="30"/>
    </row>
    <row r="1087" spans="2:8" ht="44.45" customHeight="1" x14ac:dyDescent="0.2">
      <c r="B1087" s="27"/>
      <c r="H1087" s="30"/>
    </row>
    <row r="1088" spans="2:8" ht="44.45" customHeight="1" x14ac:dyDescent="0.2">
      <c r="B1088" s="27"/>
      <c r="H1088" s="30"/>
    </row>
    <row r="1089" spans="2:8" ht="44.45" customHeight="1" x14ac:dyDescent="0.2">
      <c r="B1089" s="27"/>
      <c r="H1089" s="30"/>
    </row>
    <row r="1090" spans="2:8" ht="44.45" customHeight="1" x14ac:dyDescent="0.2">
      <c r="B1090" s="27"/>
      <c r="H1090" s="30"/>
    </row>
    <row r="1091" spans="2:8" ht="44.45" customHeight="1" x14ac:dyDescent="0.2">
      <c r="B1091" s="27"/>
      <c r="H1091" s="30"/>
    </row>
    <row r="1092" spans="2:8" ht="44.45" customHeight="1" x14ac:dyDescent="0.2">
      <c r="B1092" s="27"/>
      <c r="H1092" s="30"/>
    </row>
    <row r="1093" spans="2:8" ht="44.45" customHeight="1" x14ac:dyDescent="0.2">
      <c r="B1093" s="27"/>
      <c r="H1093" s="30"/>
    </row>
    <row r="1094" spans="2:8" ht="44.45" customHeight="1" x14ac:dyDescent="0.2">
      <c r="B1094" s="27"/>
      <c r="H1094" s="30"/>
    </row>
    <row r="1095" spans="2:8" ht="44.45" customHeight="1" x14ac:dyDescent="0.2">
      <c r="B1095" s="27"/>
      <c r="H1095" s="30"/>
    </row>
    <row r="1096" spans="2:8" ht="44.45" customHeight="1" x14ac:dyDescent="0.2">
      <c r="B1096" s="27"/>
      <c r="H1096" s="30"/>
    </row>
    <row r="1097" spans="2:8" ht="44.45" customHeight="1" x14ac:dyDescent="0.2">
      <c r="B1097" s="27"/>
      <c r="H1097" s="30"/>
    </row>
    <row r="1098" spans="2:8" ht="44.45" customHeight="1" x14ac:dyDescent="0.2">
      <c r="B1098" s="27"/>
      <c r="H1098" s="30"/>
    </row>
    <row r="1099" spans="2:8" ht="44.45" customHeight="1" x14ac:dyDescent="0.2">
      <c r="B1099" s="27"/>
      <c r="H1099" s="30"/>
    </row>
    <row r="1100" spans="2:8" ht="44.45" customHeight="1" x14ac:dyDescent="0.2">
      <c r="B1100" s="27"/>
      <c r="H1100" s="30"/>
    </row>
    <row r="1101" spans="2:8" ht="44.45" customHeight="1" x14ac:dyDescent="0.2">
      <c r="B1101" s="27"/>
      <c r="H1101" s="30"/>
    </row>
    <row r="1102" spans="2:8" ht="44.45" customHeight="1" x14ac:dyDescent="0.2">
      <c r="B1102" s="27"/>
      <c r="H1102" s="30"/>
    </row>
    <row r="1103" spans="2:8" ht="44.45" customHeight="1" x14ac:dyDescent="0.2">
      <c r="B1103" s="27"/>
      <c r="H1103" s="30"/>
    </row>
    <row r="1104" spans="2:8" ht="44.45" customHeight="1" x14ac:dyDescent="0.2">
      <c r="B1104" s="27"/>
      <c r="H1104" s="30"/>
    </row>
    <row r="1105" spans="2:8" ht="44.45" customHeight="1" x14ac:dyDescent="0.2">
      <c r="B1105" s="27"/>
      <c r="H1105" s="30"/>
    </row>
    <row r="1106" spans="2:8" ht="44.45" customHeight="1" x14ac:dyDescent="0.2">
      <c r="B1106" s="27"/>
      <c r="H1106" s="30"/>
    </row>
    <row r="1107" spans="2:8" ht="44.45" customHeight="1" x14ac:dyDescent="0.2">
      <c r="B1107" s="27"/>
      <c r="H1107" s="30"/>
    </row>
    <row r="1108" spans="2:8" ht="44.45" customHeight="1" x14ac:dyDescent="0.2">
      <c r="B1108" s="27"/>
      <c r="H1108" s="30"/>
    </row>
    <row r="1109" spans="2:8" ht="44.45" customHeight="1" x14ac:dyDescent="0.2">
      <c r="B1109" s="27"/>
      <c r="H1109" s="30"/>
    </row>
    <row r="1110" spans="2:8" ht="44.45" customHeight="1" x14ac:dyDescent="0.2">
      <c r="B1110" s="27"/>
      <c r="H1110" s="30"/>
    </row>
    <row r="1111" spans="2:8" ht="44.45" customHeight="1" x14ac:dyDescent="0.2">
      <c r="B1111" s="27"/>
      <c r="H1111" s="30"/>
    </row>
    <row r="1112" spans="2:8" ht="44.45" customHeight="1" x14ac:dyDescent="0.2">
      <c r="B1112" s="27"/>
      <c r="H1112" s="30"/>
    </row>
    <row r="1113" spans="2:8" ht="44.45" customHeight="1" x14ac:dyDescent="0.2">
      <c r="B1113" s="27"/>
      <c r="H1113" s="30"/>
    </row>
    <row r="1114" spans="2:8" ht="44.45" customHeight="1" x14ac:dyDescent="0.2">
      <c r="B1114" s="27"/>
      <c r="H1114" s="30"/>
    </row>
    <row r="1115" spans="2:8" ht="44.45" customHeight="1" x14ac:dyDescent="0.2">
      <c r="B1115" s="27"/>
      <c r="H1115" s="30"/>
    </row>
    <row r="1116" spans="2:8" ht="44.45" customHeight="1" x14ac:dyDescent="0.2">
      <c r="B1116" s="27"/>
      <c r="H1116" s="30"/>
    </row>
    <row r="1117" spans="2:8" ht="44.45" customHeight="1" x14ac:dyDescent="0.2">
      <c r="B1117" s="27"/>
      <c r="H1117" s="30"/>
    </row>
    <row r="1118" spans="2:8" ht="44.45" customHeight="1" x14ac:dyDescent="0.2">
      <c r="B1118" s="27"/>
      <c r="H1118" s="30"/>
    </row>
    <row r="1119" spans="2:8" ht="44.45" customHeight="1" x14ac:dyDescent="0.2">
      <c r="B1119" s="27"/>
      <c r="H1119" s="30"/>
    </row>
    <row r="1120" spans="2:8" ht="44.45" customHeight="1" x14ac:dyDescent="0.2">
      <c r="B1120" s="27"/>
      <c r="H1120" s="30"/>
    </row>
    <row r="1121" spans="2:8" ht="44.45" customHeight="1" x14ac:dyDescent="0.2">
      <c r="B1121" s="27"/>
      <c r="H1121" s="30"/>
    </row>
    <row r="1122" spans="2:8" ht="44.45" customHeight="1" x14ac:dyDescent="0.2">
      <c r="B1122" s="27"/>
      <c r="H1122" s="30"/>
    </row>
    <row r="1123" spans="2:8" ht="44.45" customHeight="1" x14ac:dyDescent="0.2">
      <c r="B1123" s="27"/>
      <c r="H1123" s="30"/>
    </row>
    <row r="1124" spans="2:8" ht="44.45" customHeight="1" x14ac:dyDescent="0.2">
      <c r="B1124" s="27"/>
      <c r="H1124" s="30"/>
    </row>
    <row r="1125" spans="2:8" ht="44.45" customHeight="1" x14ac:dyDescent="0.2">
      <c r="B1125" s="27"/>
      <c r="H1125" s="30"/>
    </row>
    <row r="1126" spans="2:8" ht="44.45" customHeight="1" x14ac:dyDescent="0.2">
      <c r="B1126" s="27"/>
      <c r="H1126" s="30"/>
    </row>
    <row r="1127" spans="2:8" ht="44.45" customHeight="1" x14ac:dyDescent="0.2">
      <c r="B1127" s="27"/>
      <c r="H1127" s="30"/>
    </row>
    <row r="1128" spans="2:8" ht="44.45" customHeight="1" x14ac:dyDescent="0.2">
      <c r="B1128" s="27"/>
      <c r="H1128" s="30"/>
    </row>
    <row r="1129" spans="2:8" ht="44.45" customHeight="1" x14ac:dyDescent="0.2">
      <c r="B1129" s="27"/>
      <c r="H1129" s="30"/>
    </row>
    <row r="1130" spans="2:8" ht="44.45" customHeight="1" x14ac:dyDescent="0.2">
      <c r="B1130" s="27"/>
      <c r="H1130" s="30"/>
    </row>
    <row r="1131" spans="2:8" ht="44.45" customHeight="1" x14ac:dyDescent="0.2">
      <c r="B1131" s="27"/>
      <c r="H1131" s="30"/>
    </row>
    <row r="1132" spans="2:8" ht="44.45" customHeight="1" x14ac:dyDescent="0.2">
      <c r="B1132" s="27"/>
      <c r="H1132" s="30"/>
    </row>
    <row r="1133" spans="2:8" ht="44.45" customHeight="1" x14ac:dyDescent="0.2">
      <c r="B1133" s="27"/>
      <c r="H1133" s="30"/>
    </row>
    <row r="1134" spans="2:8" ht="44.45" customHeight="1" x14ac:dyDescent="0.2">
      <c r="B1134" s="27"/>
      <c r="H1134" s="30"/>
    </row>
    <row r="1135" spans="2:8" ht="44.45" customHeight="1" x14ac:dyDescent="0.2">
      <c r="B1135" s="27"/>
      <c r="H1135" s="30"/>
    </row>
    <row r="1136" spans="2:8" ht="44.45" customHeight="1" x14ac:dyDescent="0.2">
      <c r="B1136" s="27"/>
      <c r="H1136" s="30"/>
    </row>
    <row r="1137" spans="2:8" ht="44.45" customHeight="1" x14ac:dyDescent="0.2">
      <c r="B1137" s="27"/>
      <c r="H1137" s="30"/>
    </row>
    <row r="1138" spans="2:8" ht="44.45" customHeight="1" x14ac:dyDescent="0.2">
      <c r="B1138" s="27"/>
      <c r="H1138" s="30"/>
    </row>
    <row r="1139" spans="2:8" ht="44.45" customHeight="1" x14ac:dyDescent="0.2">
      <c r="B1139" s="27"/>
      <c r="H1139" s="30"/>
    </row>
    <row r="1140" spans="2:8" ht="44.45" customHeight="1" x14ac:dyDescent="0.2">
      <c r="B1140" s="27"/>
      <c r="H1140" s="30"/>
    </row>
    <row r="1141" spans="2:8" ht="44.45" customHeight="1" x14ac:dyDescent="0.2">
      <c r="B1141" s="27"/>
      <c r="H1141" s="30"/>
    </row>
    <row r="1142" spans="2:8" ht="44.45" customHeight="1" x14ac:dyDescent="0.2">
      <c r="B1142" s="27"/>
      <c r="H1142" s="30"/>
    </row>
    <row r="1143" spans="2:8" ht="44.45" customHeight="1" x14ac:dyDescent="0.2">
      <c r="B1143" s="27"/>
      <c r="H1143" s="30"/>
    </row>
    <row r="1144" spans="2:8" ht="44.45" customHeight="1" x14ac:dyDescent="0.2">
      <c r="B1144" s="27"/>
      <c r="H1144" s="30"/>
    </row>
    <row r="1145" spans="2:8" ht="44.45" customHeight="1" x14ac:dyDescent="0.2">
      <c r="B1145" s="27"/>
      <c r="H1145" s="30"/>
    </row>
    <row r="1146" spans="2:8" ht="44.45" customHeight="1" x14ac:dyDescent="0.2">
      <c r="B1146" s="27"/>
      <c r="H1146" s="30"/>
    </row>
    <row r="1147" spans="2:8" ht="44.45" customHeight="1" x14ac:dyDescent="0.2">
      <c r="B1147" s="27"/>
      <c r="H1147" s="30"/>
    </row>
    <row r="1148" spans="2:8" ht="44.45" customHeight="1" x14ac:dyDescent="0.2">
      <c r="B1148" s="27"/>
      <c r="H1148" s="30"/>
    </row>
    <row r="1149" spans="2:8" ht="44.45" customHeight="1" x14ac:dyDescent="0.2">
      <c r="B1149" s="27"/>
      <c r="H1149" s="30"/>
    </row>
    <row r="1150" spans="2:8" ht="44.45" customHeight="1" x14ac:dyDescent="0.2">
      <c r="B1150" s="27"/>
      <c r="H1150" s="30"/>
    </row>
    <row r="1151" spans="2:8" ht="44.45" customHeight="1" x14ac:dyDescent="0.2">
      <c r="B1151" s="27"/>
      <c r="H1151" s="30"/>
    </row>
    <row r="1152" spans="2:8" ht="44.45" customHeight="1" x14ac:dyDescent="0.2">
      <c r="B1152" s="27"/>
      <c r="H1152" s="30"/>
    </row>
    <row r="1153" spans="2:8" ht="44.45" customHeight="1" x14ac:dyDescent="0.2">
      <c r="B1153" s="27"/>
      <c r="H1153" s="30"/>
    </row>
    <row r="1154" spans="2:8" ht="44.45" customHeight="1" x14ac:dyDescent="0.2">
      <c r="B1154" s="27"/>
      <c r="H1154" s="30"/>
    </row>
    <row r="1155" spans="2:8" ht="44.45" customHeight="1" x14ac:dyDescent="0.2">
      <c r="B1155" s="27"/>
      <c r="H1155" s="30"/>
    </row>
    <row r="1156" spans="2:8" ht="44.45" customHeight="1" x14ac:dyDescent="0.2">
      <c r="B1156" s="27"/>
      <c r="H1156" s="30"/>
    </row>
    <row r="1157" spans="2:8" ht="44.45" customHeight="1" x14ac:dyDescent="0.2">
      <c r="B1157" s="27"/>
      <c r="H1157" s="30"/>
    </row>
    <row r="1158" spans="2:8" ht="44.45" customHeight="1" x14ac:dyDescent="0.2">
      <c r="B1158" s="27"/>
      <c r="H1158" s="30"/>
    </row>
    <row r="1159" spans="2:8" ht="44.45" customHeight="1" x14ac:dyDescent="0.2">
      <c r="B1159" s="27"/>
      <c r="H1159" s="30"/>
    </row>
    <row r="1160" spans="2:8" ht="44.45" customHeight="1" x14ac:dyDescent="0.2">
      <c r="B1160" s="27"/>
      <c r="H1160" s="30"/>
    </row>
    <row r="1161" spans="2:8" ht="44.45" customHeight="1" x14ac:dyDescent="0.2">
      <c r="B1161" s="27"/>
      <c r="H1161" s="30"/>
    </row>
    <row r="1162" spans="2:8" ht="44.45" customHeight="1" x14ac:dyDescent="0.2">
      <c r="B1162" s="27"/>
      <c r="H1162" s="30"/>
    </row>
    <row r="1163" spans="2:8" ht="44.45" customHeight="1" x14ac:dyDescent="0.2">
      <c r="B1163" s="27"/>
      <c r="H1163" s="30"/>
    </row>
    <row r="1164" spans="2:8" ht="44.45" customHeight="1" x14ac:dyDescent="0.2">
      <c r="B1164" s="27"/>
      <c r="H1164" s="30"/>
    </row>
    <row r="1165" spans="2:8" ht="44.45" customHeight="1" x14ac:dyDescent="0.2">
      <c r="B1165" s="27"/>
      <c r="H1165" s="30"/>
    </row>
    <row r="1166" spans="2:8" ht="44.45" customHeight="1" x14ac:dyDescent="0.2">
      <c r="B1166" s="27"/>
      <c r="H1166" s="30"/>
    </row>
    <row r="1167" spans="2:8" ht="44.45" customHeight="1" x14ac:dyDescent="0.2">
      <c r="B1167" s="27"/>
      <c r="H1167" s="30"/>
    </row>
    <row r="1168" spans="2:8" ht="44.45" customHeight="1" x14ac:dyDescent="0.2">
      <c r="B1168" s="27"/>
      <c r="H1168" s="30"/>
    </row>
    <row r="1169" spans="2:8" ht="44.45" customHeight="1" x14ac:dyDescent="0.2">
      <c r="B1169" s="27"/>
      <c r="H1169" s="30"/>
    </row>
    <row r="1170" spans="2:8" ht="44.45" customHeight="1" x14ac:dyDescent="0.2">
      <c r="B1170" s="27"/>
      <c r="H1170" s="30"/>
    </row>
    <row r="1171" spans="2:8" ht="44.45" customHeight="1" x14ac:dyDescent="0.2">
      <c r="B1171" s="27"/>
      <c r="H1171" s="30"/>
    </row>
    <row r="1172" spans="2:8" ht="44.45" customHeight="1" x14ac:dyDescent="0.2">
      <c r="B1172" s="27"/>
      <c r="H1172" s="30"/>
    </row>
    <row r="1173" spans="2:8" ht="44.45" customHeight="1" x14ac:dyDescent="0.2">
      <c r="B1173" s="27"/>
      <c r="H1173" s="30"/>
    </row>
    <row r="1174" spans="2:8" ht="44.45" customHeight="1" x14ac:dyDescent="0.2">
      <c r="B1174" s="27"/>
      <c r="H1174" s="30"/>
    </row>
    <row r="1175" spans="2:8" ht="44.45" customHeight="1" x14ac:dyDescent="0.2">
      <c r="B1175" s="27"/>
      <c r="H1175" s="30"/>
    </row>
    <row r="1176" spans="2:8" ht="44.45" customHeight="1" x14ac:dyDescent="0.2">
      <c r="B1176" s="27"/>
      <c r="H1176" s="30"/>
    </row>
    <row r="1177" spans="2:8" ht="44.45" customHeight="1" x14ac:dyDescent="0.2">
      <c r="B1177" s="27"/>
      <c r="H1177" s="30"/>
    </row>
    <row r="1178" spans="2:8" ht="44.45" customHeight="1" x14ac:dyDescent="0.2">
      <c r="B1178" s="27"/>
      <c r="H1178" s="30"/>
    </row>
    <row r="1179" spans="2:8" ht="44.45" customHeight="1" x14ac:dyDescent="0.2">
      <c r="B1179" s="27"/>
      <c r="H1179" s="30"/>
    </row>
    <row r="1180" spans="2:8" ht="44.45" customHeight="1" x14ac:dyDescent="0.2">
      <c r="B1180" s="27"/>
      <c r="H1180" s="30"/>
    </row>
    <row r="1181" spans="2:8" ht="44.45" customHeight="1" x14ac:dyDescent="0.2">
      <c r="B1181" s="27"/>
      <c r="H1181" s="30"/>
    </row>
    <row r="1182" spans="2:8" ht="44.45" customHeight="1" x14ac:dyDescent="0.2">
      <c r="B1182" s="27"/>
      <c r="H1182" s="30"/>
    </row>
    <row r="1183" spans="2:8" ht="44.45" customHeight="1" x14ac:dyDescent="0.2">
      <c r="B1183" s="27"/>
      <c r="H1183" s="30"/>
    </row>
    <row r="1184" spans="2:8" ht="44.45" customHeight="1" x14ac:dyDescent="0.2">
      <c r="B1184" s="27"/>
      <c r="H1184" s="30"/>
    </row>
    <row r="1185" spans="2:8" ht="44.45" customHeight="1" x14ac:dyDescent="0.2">
      <c r="B1185" s="27"/>
      <c r="H1185" s="30"/>
    </row>
    <row r="1186" spans="2:8" ht="44.45" customHeight="1" x14ac:dyDescent="0.2">
      <c r="B1186" s="27"/>
      <c r="H1186" s="30"/>
    </row>
    <row r="1187" spans="2:8" ht="44.45" customHeight="1" x14ac:dyDescent="0.2">
      <c r="B1187" s="27"/>
      <c r="H1187" s="30"/>
    </row>
    <row r="1188" spans="2:8" ht="44.45" customHeight="1" x14ac:dyDescent="0.2">
      <c r="B1188" s="27"/>
      <c r="H1188" s="30"/>
    </row>
    <row r="1189" spans="2:8" ht="44.45" customHeight="1" x14ac:dyDescent="0.2">
      <c r="B1189" s="27"/>
      <c r="H1189" s="30"/>
    </row>
    <row r="1190" spans="2:8" ht="44.45" customHeight="1" x14ac:dyDescent="0.2">
      <c r="B1190" s="27"/>
      <c r="H1190" s="30"/>
    </row>
    <row r="1191" spans="2:8" ht="44.45" customHeight="1" x14ac:dyDescent="0.2">
      <c r="B1191" s="27"/>
      <c r="H1191" s="30"/>
    </row>
    <row r="1192" spans="2:8" ht="44.45" customHeight="1" x14ac:dyDescent="0.2">
      <c r="B1192" s="27"/>
      <c r="H1192" s="30"/>
    </row>
    <row r="1193" spans="2:8" ht="44.45" customHeight="1" x14ac:dyDescent="0.2">
      <c r="B1193" s="27"/>
      <c r="H1193" s="30"/>
    </row>
    <row r="1194" spans="2:8" ht="44.45" customHeight="1" x14ac:dyDescent="0.2">
      <c r="B1194" s="27"/>
      <c r="H1194" s="30"/>
    </row>
    <row r="1195" spans="2:8" ht="44.45" customHeight="1" x14ac:dyDescent="0.2">
      <c r="B1195" s="27"/>
      <c r="H1195" s="30"/>
    </row>
    <row r="1196" spans="2:8" ht="44.45" customHeight="1" x14ac:dyDescent="0.2">
      <c r="B1196" s="27"/>
      <c r="H1196" s="30"/>
    </row>
    <row r="1197" spans="2:8" ht="44.45" customHeight="1" x14ac:dyDescent="0.2">
      <c r="B1197" s="27"/>
      <c r="H1197" s="30"/>
    </row>
    <row r="1198" spans="2:8" ht="44.45" customHeight="1" x14ac:dyDescent="0.2">
      <c r="B1198" s="27"/>
      <c r="H1198" s="30"/>
    </row>
    <row r="1199" spans="2:8" ht="44.45" customHeight="1" x14ac:dyDescent="0.2">
      <c r="B1199" s="27"/>
      <c r="H1199" s="30"/>
    </row>
    <row r="1200" spans="2:8" ht="44.45" customHeight="1" x14ac:dyDescent="0.2">
      <c r="B1200" s="27"/>
      <c r="H1200" s="30"/>
    </row>
    <row r="1201" spans="2:8" ht="44.45" customHeight="1" x14ac:dyDescent="0.2">
      <c r="B1201" s="27"/>
      <c r="H1201" s="30"/>
    </row>
    <row r="1202" spans="2:8" ht="44.45" customHeight="1" x14ac:dyDescent="0.2">
      <c r="B1202" s="27"/>
      <c r="H1202" s="30"/>
    </row>
    <row r="1203" spans="2:8" ht="44.45" customHeight="1" x14ac:dyDescent="0.2">
      <c r="B1203" s="27"/>
      <c r="H1203" s="30"/>
    </row>
    <row r="1204" spans="2:8" ht="44.45" customHeight="1" x14ac:dyDescent="0.2">
      <c r="B1204" s="27"/>
      <c r="H1204" s="30"/>
    </row>
    <row r="1205" spans="2:8" ht="44.45" customHeight="1" x14ac:dyDescent="0.2">
      <c r="B1205" s="27"/>
      <c r="H1205" s="30"/>
    </row>
    <row r="1206" spans="2:8" ht="44.45" customHeight="1" x14ac:dyDescent="0.2">
      <c r="B1206" s="27"/>
      <c r="H1206" s="30"/>
    </row>
    <row r="1207" spans="2:8" ht="44.45" customHeight="1" x14ac:dyDescent="0.2">
      <c r="B1207" s="27"/>
      <c r="H1207" s="30"/>
    </row>
    <row r="1208" spans="2:8" ht="44.45" customHeight="1" x14ac:dyDescent="0.2">
      <c r="B1208" s="27"/>
      <c r="H1208" s="30"/>
    </row>
    <row r="1209" spans="2:8" ht="44.45" customHeight="1" x14ac:dyDescent="0.2">
      <c r="B1209" s="27"/>
      <c r="H1209" s="30"/>
    </row>
    <row r="1210" spans="2:8" ht="44.45" customHeight="1" x14ac:dyDescent="0.2">
      <c r="B1210" s="27"/>
      <c r="H1210" s="30"/>
    </row>
    <row r="1211" spans="2:8" ht="44.45" customHeight="1" x14ac:dyDescent="0.2">
      <c r="B1211" s="27"/>
      <c r="H1211" s="30"/>
    </row>
    <row r="1212" spans="2:8" ht="44.45" customHeight="1" x14ac:dyDescent="0.2">
      <c r="B1212" s="27"/>
      <c r="H1212" s="30"/>
    </row>
    <row r="1213" spans="2:8" ht="44.45" customHeight="1" x14ac:dyDescent="0.2">
      <c r="B1213" s="27"/>
      <c r="H1213" s="30"/>
    </row>
    <row r="1214" spans="2:8" ht="44.45" customHeight="1" x14ac:dyDescent="0.2">
      <c r="B1214" s="27"/>
      <c r="H1214" s="30"/>
    </row>
    <row r="1215" spans="2:8" ht="44.45" customHeight="1" x14ac:dyDescent="0.2">
      <c r="B1215" s="27"/>
      <c r="H1215" s="30"/>
    </row>
    <row r="1216" spans="2:8" ht="44.45" customHeight="1" x14ac:dyDescent="0.2">
      <c r="B1216" s="27"/>
      <c r="H1216" s="30"/>
    </row>
    <row r="1217" spans="2:8" ht="44.45" customHeight="1" x14ac:dyDescent="0.2">
      <c r="B1217" s="27"/>
      <c r="H1217" s="30"/>
    </row>
    <row r="1218" spans="2:8" ht="44.45" customHeight="1" x14ac:dyDescent="0.2">
      <c r="B1218" s="27"/>
      <c r="H1218" s="30"/>
    </row>
    <row r="1219" spans="2:8" ht="44.45" customHeight="1" x14ac:dyDescent="0.2">
      <c r="B1219" s="27"/>
      <c r="H1219" s="30"/>
    </row>
    <row r="1220" spans="2:8" ht="44.45" customHeight="1" x14ac:dyDescent="0.2">
      <c r="B1220" s="27"/>
      <c r="H1220" s="30"/>
    </row>
    <row r="1221" spans="2:8" ht="44.45" customHeight="1" x14ac:dyDescent="0.2">
      <c r="B1221" s="27"/>
      <c r="H1221" s="30"/>
    </row>
    <row r="1222" spans="2:8" ht="44.45" customHeight="1" x14ac:dyDescent="0.2">
      <c r="B1222" s="27"/>
      <c r="H1222" s="30"/>
    </row>
    <row r="1223" spans="2:8" ht="44.45" customHeight="1" x14ac:dyDescent="0.2">
      <c r="B1223" s="27"/>
      <c r="H1223" s="30"/>
    </row>
    <row r="1224" spans="2:8" ht="44.45" customHeight="1" x14ac:dyDescent="0.2">
      <c r="B1224" s="27"/>
      <c r="H1224" s="30"/>
    </row>
    <row r="1225" spans="2:8" ht="44.45" customHeight="1" x14ac:dyDescent="0.2">
      <c r="B1225" s="27"/>
      <c r="H1225" s="30"/>
    </row>
    <row r="1226" spans="2:8" ht="44.45" customHeight="1" x14ac:dyDescent="0.2">
      <c r="B1226" s="27"/>
      <c r="H1226" s="30"/>
    </row>
    <row r="1227" spans="2:8" ht="44.45" customHeight="1" x14ac:dyDescent="0.2">
      <c r="B1227" s="27"/>
      <c r="H1227" s="30"/>
    </row>
    <row r="1228" spans="2:8" ht="44.45" customHeight="1" x14ac:dyDescent="0.2">
      <c r="B1228" s="27"/>
      <c r="H1228" s="30"/>
    </row>
    <row r="1229" spans="2:8" ht="44.45" customHeight="1" x14ac:dyDescent="0.2">
      <c r="B1229" s="27"/>
      <c r="H1229" s="30"/>
    </row>
    <row r="1230" spans="2:8" ht="44.45" customHeight="1" x14ac:dyDescent="0.2">
      <c r="B1230" s="27"/>
      <c r="H1230" s="30"/>
    </row>
    <row r="1231" spans="2:8" ht="44.45" customHeight="1" x14ac:dyDescent="0.2">
      <c r="B1231" s="27"/>
      <c r="H1231" s="30"/>
    </row>
    <row r="1232" spans="2:8" ht="44.45" customHeight="1" x14ac:dyDescent="0.2">
      <c r="B1232" s="27"/>
      <c r="H1232" s="30"/>
    </row>
    <row r="1233" spans="2:8" ht="44.45" customHeight="1" x14ac:dyDescent="0.2">
      <c r="B1233" s="27"/>
      <c r="H1233" s="30"/>
    </row>
    <row r="1234" spans="2:8" ht="44.45" customHeight="1" x14ac:dyDescent="0.2">
      <c r="B1234" s="27"/>
      <c r="H1234" s="30"/>
    </row>
    <row r="1235" spans="2:8" ht="44.45" customHeight="1" x14ac:dyDescent="0.2">
      <c r="B1235" s="27"/>
      <c r="H1235" s="30"/>
    </row>
    <row r="1236" spans="2:8" ht="44.45" customHeight="1" x14ac:dyDescent="0.2">
      <c r="B1236" s="27"/>
      <c r="H1236" s="30"/>
    </row>
    <row r="1237" spans="2:8" ht="44.45" customHeight="1" x14ac:dyDescent="0.2">
      <c r="B1237" s="27"/>
      <c r="H1237" s="30"/>
    </row>
    <row r="1238" spans="2:8" ht="44.45" customHeight="1" x14ac:dyDescent="0.2">
      <c r="B1238" s="27"/>
      <c r="H1238" s="30"/>
    </row>
    <row r="1239" spans="2:8" ht="44.45" customHeight="1" x14ac:dyDescent="0.2">
      <c r="B1239" s="27"/>
      <c r="H1239" s="30"/>
    </row>
    <row r="1240" spans="2:8" ht="44.45" customHeight="1" x14ac:dyDescent="0.2">
      <c r="B1240" s="27"/>
      <c r="H1240" s="30"/>
    </row>
    <row r="1241" spans="2:8" ht="44.45" customHeight="1" x14ac:dyDescent="0.2">
      <c r="B1241" s="27"/>
      <c r="H1241" s="30"/>
    </row>
    <row r="1242" spans="2:8" ht="44.45" customHeight="1" x14ac:dyDescent="0.2">
      <c r="B1242" s="27"/>
      <c r="H1242" s="30"/>
    </row>
    <row r="1243" spans="2:8" ht="44.45" customHeight="1" x14ac:dyDescent="0.2">
      <c r="B1243" s="27"/>
      <c r="H1243" s="30"/>
    </row>
    <row r="1244" spans="2:8" ht="44.45" customHeight="1" x14ac:dyDescent="0.2">
      <c r="B1244" s="27"/>
      <c r="H1244" s="30"/>
    </row>
    <row r="1245" spans="2:8" ht="44.45" customHeight="1" x14ac:dyDescent="0.2">
      <c r="B1245" s="27"/>
      <c r="H1245" s="30"/>
    </row>
    <row r="1246" spans="2:8" ht="44.45" customHeight="1" x14ac:dyDescent="0.2">
      <c r="B1246" s="27"/>
      <c r="H1246" s="30"/>
    </row>
    <row r="1247" spans="2:8" ht="44.45" customHeight="1" x14ac:dyDescent="0.2">
      <c r="B1247" s="27"/>
      <c r="H1247" s="30"/>
    </row>
    <row r="1248" spans="2:8" ht="44.45" customHeight="1" x14ac:dyDescent="0.2">
      <c r="B1248" s="27"/>
      <c r="H1248" s="30"/>
    </row>
    <row r="1249" spans="2:8" ht="44.45" customHeight="1" x14ac:dyDescent="0.2">
      <c r="B1249" s="27"/>
      <c r="H1249" s="30"/>
    </row>
    <row r="1250" spans="2:8" ht="44.45" customHeight="1" x14ac:dyDescent="0.2">
      <c r="B1250" s="27"/>
      <c r="H1250" s="30"/>
    </row>
    <row r="1251" spans="2:8" ht="44.45" customHeight="1" x14ac:dyDescent="0.2">
      <c r="B1251" s="27"/>
      <c r="H1251" s="30"/>
    </row>
    <row r="1252" spans="2:8" ht="44.45" customHeight="1" x14ac:dyDescent="0.2">
      <c r="B1252" s="27"/>
      <c r="H1252" s="30"/>
    </row>
    <row r="1253" spans="2:8" ht="44.45" customHeight="1" x14ac:dyDescent="0.2">
      <c r="B1253" s="27"/>
      <c r="H1253" s="30"/>
    </row>
    <row r="1254" spans="2:8" ht="44.45" customHeight="1" x14ac:dyDescent="0.2">
      <c r="B1254" s="27"/>
      <c r="H1254" s="30"/>
    </row>
    <row r="1255" spans="2:8" ht="44.45" customHeight="1" x14ac:dyDescent="0.2">
      <c r="B1255" s="27"/>
      <c r="H1255" s="30"/>
    </row>
    <row r="1256" spans="2:8" ht="44.45" customHeight="1" x14ac:dyDescent="0.2">
      <c r="B1256" s="27"/>
      <c r="H1256" s="30"/>
    </row>
    <row r="1257" spans="2:8" ht="44.45" customHeight="1" x14ac:dyDescent="0.2">
      <c r="B1257" s="27"/>
      <c r="H1257" s="30"/>
    </row>
    <row r="1258" spans="2:8" ht="44.45" customHeight="1" x14ac:dyDescent="0.2">
      <c r="B1258" s="27"/>
      <c r="H1258" s="30"/>
    </row>
    <row r="1259" spans="2:8" ht="44.45" customHeight="1" x14ac:dyDescent="0.2">
      <c r="B1259" s="27"/>
      <c r="H1259" s="30"/>
    </row>
    <row r="1260" spans="2:8" ht="44.45" customHeight="1" x14ac:dyDescent="0.2">
      <c r="B1260" s="27"/>
      <c r="H1260" s="30"/>
    </row>
    <row r="1261" spans="2:8" ht="44.45" customHeight="1" x14ac:dyDescent="0.2">
      <c r="B1261" s="27"/>
      <c r="H1261" s="30"/>
    </row>
    <row r="1262" spans="2:8" ht="44.45" customHeight="1" x14ac:dyDescent="0.2">
      <c r="B1262" s="27"/>
      <c r="H1262" s="30"/>
    </row>
    <row r="1263" spans="2:8" ht="44.45" customHeight="1" x14ac:dyDescent="0.2">
      <c r="B1263" s="27"/>
      <c r="H1263" s="30"/>
    </row>
    <row r="1264" spans="2:8" ht="44.45" customHeight="1" x14ac:dyDescent="0.2">
      <c r="B1264" s="27"/>
      <c r="H1264" s="30"/>
    </row>
    <row r="1265" spans="2:8" ht="44.45" customHeight="1" x14ac:dyDescent="0.2">
      <c r="B1265" s="27"/>
      <c r="H1265" s="30"/>
    </row>
    <row r="1266" spans="2:8" ht="44.45" customHeight="1" x14ac:dyDescent="0.2">
      <c r="B1266" s="27"/>
      <c r="H1266" s="30"/>
    </row>
    <row r="1267" spans="2:8" ht="44.45" customHeight="1" x14ac:dyDescent="0.2">
      <c r="B1267" s="27"/>
      <c r="H1267" s="30"/>
    </row>
    <row r="1268" spans="2:8" ht="44.45" customHeight="1" x14ac:dyDescent="0.2">
      <c r="B1268" s="27"/>
      <c r="H1268" s="30"/>
    </row>
    <row r="1269" spans="2:8" ht="44.45" customHeight="1" x14ac:dyDescent="0.2">
      <c r="B1269" s="27"/>
      <c r="H1269" s="30"/>
    </row>
    <row r="1270" spans="2:8" ht="44.45" customHeight="1" x14ac:dyDescent="0.2">
      <c r="B1270" s="27"/>
      <c r="H1270" s="30"/>
    </row>
    <row r="1271" spans="2:8" ht="44.45" customHeight="1" x14ac:dyDescent="0.2">
      <c r="B1271" s="27"/>
      <c r="H1271" s="30"/>
    </row>
    <row r="1272" spans="2:8" ht="44.45" customHeight="1" x14ac:dyDescent="0.2">
      <c r="B1272" s="27"/>
      <c r="H1272" s="30"/>
    </row>
    <row r="1273" spans="2:8" ht="44.45" customHeight="1" x14ac:dyDescent="0.2">
      <c r="B1273" s="27"/>
      <c r="H1273" s="30"/>
    </row>
    <row r="1274" spans="2:8" ht="44.45" customHeight="1" x14ac:dyDescent="0.2">
      <c r="B1274" s="27"/>
      <c r="H1274" s="30"/>
    </row>
    <row r="1275" spans="2:8" ht="44.45" customHeight="1" x14ac:dyDescent="0.2">
      <c r="B1275" s="27"/>
      <c r="H1275" s="30"/>
    </row>
    <row r="1276" spans="2:8" ht="44.45" customHeight="1" x14ac:dyDescent="0.2">
      <c r="B1276" s="27"/>
      <c r="H1276" s="30"/>
    </row>
    <row r="1277" spans="2:8" ht="44.45" customHeight="1" x14ac:dyDescent="0.2">
      <c r="B1277" s="27"/>
      <c r="H1277" s="30"/>
    </row>
    <row r="1278" spans="2:8" ht="44.45" customHeight="1" x14ac:dyDescent="0.2">
      <c r="B1278" s="27"/>
      <c r="H1278" s="30"/>
    </row>
    <row r="1279" spans="2:8" ht="44.45" customHeight="1" x14ac:dyDescent="0.2">
      <c r="B1279" s="27"/>
      <c r="H1279" s="30"/>
    </row>
    <row r="1280" spans="2:8" ht="44.45" customHeight="1" x14ac:dyDescent="0.2">
      <c r="B1280" s="27"/>
      <c r="H1280" s="30"/>
    </row>
    <row r="1281" spans="2:8" ht="44.45" customHeight="1" x14ac:dyDescent="0.2">
      <c r="B1281" s="27"/>
      <c r="H1281" s="30"/>
    </row>
    <row r="1282" spans="2:8" ht="44.45" customHeight="1" x14ac:dyDescent="0.2">
      <c r="B1282" s="27"/>
      <c r="H1282" s="30"/>
    </row>
    <row r="1283" spans="2:8" ht="44.45" customHeight="1" x14ac:dyDescent="0.2">
      <c r="B1283" s="27"/>
      <c r="H1283" s="30"/>
    </row>
    <row r="1284" spans="2:8" ht="44.45" customHeight="1" x14ac:dyDescent="0.2">
      <c r="B1284" s="27"/>
      <c r="H1284" s="30"/>
    </row>
    <row r="1285" spans="2:8" ht="44.45" customHeight="1" x14ac:dyDescent="0.2">
      <c r="B1285" s="27"/>
      <c r="H1285" s="30"/>
    </row>
    <row r="1286" spans="2:8" ht="44.45" customHeight="1" x14ac:dyDescent="0.2">
      <c r="B1286" s="27"/>
      <c r="H1286" s="30"/>
    </row>
    <row r="1287" spans="2:8" ht="44.45" customHeight="1" x14ac:dyDescent="0.2">
      <c r="B1287" s="27"/>
      <c r="H1287" s="30"/>
    </row>
    <row r="1288" spans="2:8" ht="44.45" customHeight="1" x14ac:dyDescent="0.2">
      <c r="B1288" s="27"/>
      <c r="H1288" s="30"/>
    </row>
    <row r="1289" spans="2:8" ht="44.45" customHeight="1" x14ac:dyDescent="0.2">
      <c r="B1289" s="27"/>
      <c r="H1289" s="30"/>
    </row>
    <row r="1290" spans="2:8" ht="44.45" customHeight="1" x14ac:dyDescent="0.2">
      <c r="B1290" s="27"/>
      <c r="H1290" s="30"/>
    </row>
    <row r="1291" spans="2:8" ht="44.45" customHeight="1" x14ac:dyDescent="0.2">
      <c r="B1291" s="27"/>
      <c r="H1291" s="30"/>
    </row>
    <row r="1292" spans="2:8" ht="44.45" customHeight="1" x14ac:dyDescent="0.2">
      <c r="B1292" s="27"/>
      <c r="H1292" s="30"/>
    </row>
    <row r="1293" spans="2:8" ht="44.45" customHeight="1" x14ac:dyDescent="0.2">
      <c r="B1293" s="27"/>
      <c r="H1293" s="30"/>
    </row>
    <row r="1294" spans="2:8" ht="44.45" customHeight="1" x14ac:dyDescent="0.2">
      <c r="B1294" s="27"/>
      <c r="H1294" s="30"/>
    </row>
    <row r="1295" spans="2:8" ht="44.45" customHeight="1" x14ac:dyDescent="0.2">
      <c r="B1295" s="27"/>
      <c r="H1295" s="30"/>
    </row>
    <row r="1296" spans="2:8" ht="44.45" customHeight="1" x14ac:dyDescent="0.2">
      <c r="B1296" s="27"/>
      <c r="H1296" s="30"/>
    </row>
    <row r="1297" spans="2:8" ht="44.45" customHeight="1" x14ac:dyDescent="0.2">
      <c r="B1297" s="27"/>
      <c r="H1297" s="30"/>
    </row>
    <row r="1298" spans="2:8" ht="44.45" customHeight="1" x14ac:dyDescent="0.2">
      <c r="B1298" s="27"/>
      <c r="H1298" s="30"/>
    </row>
    <row r="1299" spans="2:8" ht="44.45" customHeight="1" x14ac:dyDescent="0.2">
      <c r="B1299" s="27"/>
      <c r="H1299" s="30"/>
    </row>
    <row r="1300" spans="2:8" ht="44.45" customHeight="1" x14ac:dyDescent="0.2">
      <c r="B1300" s="27"/>
      <c r="H1300" s="30"/>
    </row>
    <row r="1301" spans="2:8" ht="44.45" customHeight="1" x14ac:dyDescent="0.2">
      <c r="B1301" s="27"/>
      <c r="H1301" s="30"/>
    </row>
    <row r="1302" spans="2:8" ht="44.45" customHeight="1" x14ac:dyDescent="0.2">
      <c r="B1302" s="27"/>
      <c r="H1302" s="30"/>
    </row>
    <row r="1303" spans="2:8" ht="44.45" customHeight="1" x14ac:dyDescent="0.2">
      <c r="B1303" s="27"/>
      <c r="H1303" s="30"/>
    </row>
    <row r="1304" spans="2:8" ht="44.45" customHeight="1" x14ac:dyDescent="0.2">
      <c r="B1304" s="27"/>
      <c r="H1304" s="30"/>
    </row>
    <row r="1305" spans="2:8" ht="44.45" customHeight="1" x14ac:dyDescent="0.2">
      <c r="B1305" s="27"/>
      <c r="H1305" s="30"/>
    </row>
    <row r="1306" spans="2:8" ht="44.45" customHeight="1" x14ac:dyDescent="0.2">
      <c r="B1306" s="27"/>
      <c r="H1306" s="30"/>
    </row>
    <row r="1307" spans="2:8" ht="44.45" customHeight="1" x14ac:dyDescent="0.2">
      <c r="B1307" s="27"/>
      <c r="H1307" s="30"/>
    </row>
    <row r="1308" spans="2:8" ht="44.45" customHeight="1" x14ac:dyDescent="0.2">
      <c r="B1308" s="27"/>
      <c r="H1308" s="30"/>
    </row>
    <row r="1309" spans="2:8" ht="44.45" customHeight="1" x14ac:dyDescent="0.2">
      <c r="B1309" s="27"/>
      <c r="H1309" s="30"/>
    </row>
    <row r="1310" spans="2:8" ht="44.45" customHeight="1" x14ac:dyDescent="0.2">
      <c r="B1310" s="27"/>
      <c r="H1310" s="30"/>
    </row>
    <row r="1311" spans="2:8" ht="44.45" customHeight="1" x14ac:dyDescent="0.2">
      <c r="B1311" s="27"/>
      <c r="H1311" s="30"/>
    </row>
    <row r="1312" spans="2:8" ht="44.45" customHeight="1" x14ac:dyDescent="0.2">
      <c r="B1312" s="27"/>
      <c r="H1312" s="30"/>
    </row>
    <row r="1313" spans="2:8" ht="44.45" customHeight="1" x14ac:dyDescent="0.2">
      <c r="B1313" s="27"/>
      <c r="H1313" s="30"/>
    </row>
    <row r="1314" spans="2:8" ht="44.45" customHeight="1" x14ac:dyDescent="0.2">
      <c r="B1314" s="27"/>
      <c r="H1314" s="30"/>
    </row>
    <row r="1315" spans="2:8" ht="44.45" customHeight="1" x14ac:dyDescent="0.2">
      <c r="B1315" s="27"/>
      <c r="H1315" s="30"/>
    </row>
    <row r="1316" spans="2:8" ht="44.45" customHeight="1" x14ac:dyDescent="0.2">
      <c r="B1316" s="27"/>
      <c r="H1316" s="30"/>
    </row>
    <row r="1317" spans="2:8" ht="44.45" customHeight="1" x14ac:dyDescent="0.2">
      <c r="B1317" s="27"/>
      <c r="H1317" s="30"/>
    </row>
    <row r="1318" spans="2:8" ht="44.45" customHeight="1" x14ac:dyDescent="0.2">
      <c r="B1318" s="27"/>
      <c r="H1318" s="30"/>
    </row>
    <row r="1319" spans="2:8" ht="44.45" customHeight="1" x14ac:dyDescent="0.2">
      <c r="B1319" s="27"/>
      <c r="H1319" s="30"/>
    </row>
    <row r="1320" spans="2:8" ht="44.45" customHeight="1" x14ac:dyDescent="0.2">
      <c r="B1320" s="27"/>
      <c r="H1320" s="30"/>
    </row>
    <row r="1321" spans="2:8" ht="44.45" customHeight="1" x14ac:dyDescent="0.2">
      <c r="B1321" s="27"/>
      <c r="H1321" s="30"/>
    </row>
    <row r="1322" spans="2:8" ht="44.45" customHeight="1" x14ac:dyDescent="0.2">
      <c r="B1322" s="27"/>
      <c r="H1322" s="30"/>
    </row>
    <row r="1323" spans="2:8" ht="44.45" customHeight="1" x14ac:dyDescent="0.2">
      <c r="B1323" s="27"/>
      <c r="H1323" s="30"/>
    </row>
    <row r="1324" spans="2:8" ht="44.45" customHeight="1" x14ac:dyDescent="0.2">
      <c r="B1324" s="27"/>
      <c r="H1324" s="30"/>
    </row>
    <row r="1325" spans="2:8" ht="44.45" customHeight="1" x14ac:dyDescent="0.2">
      <c r="B1325" s="27"/>
      <c r="H1325" s="30"/>
    </row>
    <row r="1326" spans="2:8" ht="44.45" customHeight="1" x14ac:dyDescent="0.2">
      <c r="B1326" s="27"/>
      <c r="H1326" s="30"/>
    </row>
    <row r="1327" spans="2:8" ht="44.45" customHeight="1" x14ac:dyDescent="0.2">
      <c r="B1327" s="27"/>
      <c r="H1327" s="30"/>
    </row>
    <row r="1328" spans="2:8" ht="44.45" customHeight="1" x14ac:dyDescent="0.2">
      <c r="B1328" s="27"/>
      <c r="H1328" s="30"/>
    </row>
    <row r="1329" spans="2:8" ht="44.45" customHeight="1" x14ac:dyDescent="0.2">
      <c r="B1329" s="27"/>
      <c r="H1329" s="30"/>
    </row>
    <row r="1330" spans="2:8" ht="44.45" customHeight="1" x14ac:dyDescent="0.2">
      <c r="B1330" s="27"/>
      <c r="H1330" s="30"/>
    </row>
    <row r="1331" spans="2:8" ht="44.45" customHeight="1" x14ac:dyDescent="0.2">
      <c r="B1331" s="27"/>
      <c r="H1331" s="30"/>
    </row>
    <row r="1332" spans="2:8" ht="44.45" customHeight="1" x14ac:dyDescent="0.2">
      <c r="B1332" s="27"/>
      <c r="H1332" s="30"/>
    </row>
    <row r="1333" spans="2:8" ht="44.45" customHeight="1" x14ac:dyDescent="0.2">
      <c r="B1333" s="27"/>
      <c r="H1333" s="30"/>
    </row>
    <row r="1334" spans="2:8" ht="44.45" customHeight="1" x14ac:dyDescent="0.2">
      <c r="B1334" s="27"/>
      <c r="H1334" s="30"/>
    </row>
    <row r="1335" spans="2:8" ht="44.45" customHeight="1" x14ac:dyDescent="0.2">
      <c r="B1335" s="27"/>
      <c r="H1335" s="30"/>
    </row>
    <row r="1336" spans="2:8" ht="44.45" customHeight="1" x14ac:dyDescent="0.2">
      <c r="B1336" s="27"/>
      <c r="H1336" s="30"/>
    </row>
    <row r="1337" spans="2:8" ht="44.45" customHeight="1" x14ac:dyDescent="0.2">
      <c r="B1337" s="27"/>
      <c r="H1337" s="30"/>
    </row>
    <row r="1338" spans="2:8" ht="44.45" customHeight="1" x14ac:dyDescent="0.2">
      <c r="B1338" s="27"/>
      <c r="H1338" s="30"/>
    </row>
    <row r="1339" spans="2:8" ht="44.45" customHeight="1" x14ac:dyDescent="0.2">
      <c r="B1339" s="27"/>
      <c r="H1339" s="30"/>
    </row>
    <row r="1340" spans="2:8" ht="44.45" customHeight="1" x14ac:dyDescent="0.2">
      <c r="B1340" s="27"/>
      <c r="H1340" s="30"/>
    </row>
    <row r="1341" spans="2:8" ht="44.45" customHeight="1" x14ac:dyDescent="0.2">
      <c r="B1341" s="27"/>
      <c r="H1341" s="30"/>
    </row>
    <row r="1342" spans="2:8" ht="44.45" customHeight="1" x14ac:dyDescent="0.2">
      <c r="B1342" s="27"/>
      <c r="H1342" s="30"/>
    </row>
    <row r="1343" spans="2:8" ht="44.45" customHeight="1" x14ac:dyDescent="0.2">
      <c r="B1343" s="27"/>
      <c r="H1343" s="30"/>
    </row>
    <row r="1344" spans="2:8" ht="44.45" customHeight="1" x14ac:dyDescent="0.2">
      <c r="B1344" s="27"/>
      <c r="H1344" s="30"/>
    </row>
    <row r="1345" spans="2:8" ht="44.45" customHeight="1" x14ac:dyDescent="0.2">
      <c r="B1345" s="27"/>
      <c r="H1345" s="30"/>
    </row>
    <row r="1346" spans="2:8" ht="44.45" customHeight="1" x14ac:dyDescent="0.2">
      <c r="B1346" s="27"/>
      <c r="H1346" s="30"/>
    </row>
    <row r="1347" spans="2:8" ht="44.45" customHeight="1" x14ac:dyDescent="0.2">
      <c r="B1347" s="27"/>
      <c r="H1347" s="30"/>
    </row>
    <row r="1348" spans="2:8" ht="44.45" customHeight="1" x14ac:dyDescent="0.2">
      <c r="B1348" s="27"/>
      <c r="H1348" s="30"/>
    </row>
    <row r="1349" spans="2:8" ht="44.45" customHeight="1" x14ac:dyDescent="0.2">
      <c r="B1349" s="27"/>
      <c r="H1349" s="30"/>
    </row>
    <row r="1350" spans="2:8" ht="44.45" customHeight="1" x14ac:dyDescent="0.2">
      <c r="B1350" s="27"/>
      <c r="H1350" s="30"/>
    </row>
    <row r="1351" spans="2:8" ht="44.45" customHeight="1" x14ac:dyDescent="0.2">
      <c r="B1351" s="27"/>
      <c r="H1351" s="30"/>
    </row>
    <row r="1352" spans="2:8" ht="44.45" customHeight="1" x14ac:dyDescent="0.2">
      <c r="B1352" s="27"/>
      <c r="H1352" s="30"/>
    </row>
    <row r="1353" spans="2:8" ht="44.45" customHeight="1" x14ac:dyDescent="0.2">
      <c r="B1353" s="27"/>
      <c r="H1353" s="30"/>
    </row>
    <row r="1354" spans="2:8" ht="44.45" customHeight="1" x14ac:dyDescent="0.2">
      <c r="B1354" s="27"/>
      <c r="H1354" s="30"/>
    </row>
    <row r="1355" spans="2:8" ht="44.45" customHeight="1" x14ac:dyDescent="0.2">
      <c r="B1355" s="27"/>
      <c r="H1355" s="30"/>
    </row>
    <row r="1356" spans="2:8" ht="44.45" customHeight="1" x14ac:dyDescent="0.2">
      <c r="B1356" s="27"/>
      <c r="H1356" s="30"/>
    </row>
    <row r="1357" spans="2:8" ht="44.45" customHeight="1" x14ac:dyDescent="0.2">
      <c r="B1357" s="27"/>
      <c r="H1357" s="30"/>
    </row>
    <row r="1358" spans="2:8" ht="44.45" customHeight="1" x14ac:dyDescent="0.2">
      <c r="B1358" s="27"/>
      <c r="H1358" s="30"/>
    </row>
    <row r="1359" spans="2:8" ht="44.45" customHeight="1" x14ac:dyDescent="0.2">
      <c r="B1359" s="27"/>
      <c r="H1359" s="30"/>
    </row>
    <row r="1360" spans="2:8" ht="44.45" customHeight="1" x14ac:dyDescent="0.2">
      <c r="B1360" s="27"/>
      <c r="H1360" s="30"/>
    </row>
    <row r="1361" spans="2:8" ht="44.45" customHeight="1" x14ac:dyDescent="0.2">
      <c r="B1361" s="27"/>
      <c r="H1361" s="30"/>
    </row>
    <row r="1362" spans="2:8" ht="44.45" customHeight="1" x14ac:dyDescent="0.2">
      <c r="B1362" s="27"/>
      <c r="H1362" s="30"/>
    </row>
    <row r="1363" spans="2:8" ht="44.45" customHeight="1" x14ac:dyDescent="0.2">
      <c r="B1363" s="27"/>
      <c r="H1363" s="30"/>
    </row>
    <row r="1364" spans="2:8" ht="44.45" customHeight="1" x14ac:dyDescent="0.2">
      <c r="B1364" s="27"/>
      <c r="H1364" s="30"/>
    </row>
    <row r="1365" spans="2:8" ht="44.45" customHeight="1" x14ac:dyDescent="0.2">
      <c r="B1365" s="27"/>
      <c r="H1365" s="30"/>
    </row>
    <row r="1366" spans="2:8" ht="44.45" customHeight="1" x14ac:dyDescent="0.2">
      <c r="B1366" s="27"/>
      <c r="H1366" s="30"/>
    </row>
    <row r="1367" spans="2:8" ht="44.45" customHeight="1" x14ac:dyDescent="0.2">
      <c r="B1367" s="27"/>
      <c r="H1367" s="30"/>
    </row>
    <row r="1368" spans="2:8" ht="44.45" customHeight="1" x14ac:dyDescent="0.2">
      <c r="B1368" s="27"/>
      <c r="H1368" s="30"/>
    </row>
    <row r="1369" spans="2:8" ht="44.45" customHeight="1" x14ac:dyDescent="0.2">
      <c r="B1369" s="27"/>
      <c r="H1369" s="30"/>
    </row>
    <row r="1370" spans="2:8" ht="44.45" customHeight="1" x14ac:dyDescent="0.2">
      <c r="B1370" s="27"/>
      <c r="H1370" s="30"/>
    </row>
    <row r="1371" spans="2:8" ht="44.45" customHeight="1" x14ac:dyDescent="0.2">
      <c r="B1371" s="27"/>
      <c r="H1371" s="30"/>
    </row>
    <row r="1372" spans="2:8" ht="44.45" customHeight="1" x14ac:dyDescent="0.2">
      <c r="B1372" s="27"/>
      <c r="H1372" s="30"/>
    </row>
    <row r="1373" spans="2:8" ht="44.45" customHeight="1" x14ac:dyDescent="0.2">
      <c r="B1373" s="27"/>
      <c r="H1373" s="30"/>
    </row>
    <row r="1374" spans="2:8" ht="44.45" customHeight="1" x14ac:dyDescent="0.2">
      <c r="B1374" s="27"/>
      <c r="H1374" s="30"/>
    </row>
    <row r="1375" spans="2:8" ht="44.45" customHeight="1" x14ac:dyDescent="0.2">
      <c r="B1375" s="27"/>
      <c r="H1375" s="30"/>
    </row>
    <row r="1376" spans="2:8" ht="44.45" customHeight="1" x14ac:dyDescent="0.2">
      <c r="B1376" s="27"/>
      <c r="H1376" s="30"/>
    </row>
    <row r="1377" spans="2:8" ht="44.45" customHeight="1" x14ac:dyDescent="0.2">
      <c r="B1377" s="27"/>
      <c r="H1377" s="30"/>
    </row>
    <row r="1378" spans="2:8" ht="44.45" customHeight="1" x14ac:dyDescent="0.2">
      <c r="B1378" s="27"/>
      <c r="H1378" s="30"/>
    </row>
    <row r="1379" spans="2:8" ht="44.45" customHeight="1" x14ac:dyDescent="0.2">
      <c r="B1379" s="27"/>
      <c r="H1379" s="30"/>
    </row>
    <row r="1380" spans="2:8" ht="44.45" customHeight="1" x14ac:dyDescent="0.2">
      <c r="B1380" s="27"/>
      <c r="H1380" s="30"/>
    </row>
    <row r="1381" spans="2:8" ht="44.45" customHeight="1" x14ac:dyDescent="0.2">
      <c r="B1381" s="27"/>
      <c r="H1381" s="30"/>
    </row>
    <row r="1382" spans="2:8" ht="44.45" customHeight="1" x14ac:dyDescent="0.2">
      <c r="B1382" s="27"/>
      <c r="H1382" s="30"/>
    </row>
    <row r="1383" spans="2:8" ht="44.45" customHeight="1" x14ac:dyDescent="0.2">
      <c r="B1383" s="27"/>
      <c r="H1383" s="30"/>
    </row>
    <row r="1384" spans="2:8" ht="44.45" customHeight="1" x14ac:dyDescent="0.2">
      <c r="B1384" s="27"/>
      <c r="H1384" s="30"/>
    </row>
    <row r="1385" spans="2:8" ht="44.45" customHeight="1" x14ac:dyDescent="0.2">
      <c r="B1385" s="27"/>
      <c r="H1385" s="30"/>
    </row>
    <row r="1386" spans="2:8" ht="44.45" customHeight="1" x14ac:dyDescent="0.2">
      <c r="B1386" s="27"/>
      <c r="H1386" s="30"/>
    </row>
    <row r="1387" spans="2:8" ht="44.45" customHeight="1" x14ac:dyDescent="0.2">
      <c r="B1387" s="27"/>
      <c r="H1387" s="30"/>
    </row>
    <row r="1388" spans="2:8" ht="44.45" customHeight="1" x14ac:dyDescent="0.2">
      <c r="B1388" s="27"/>
      <c r="H1388" s="30"/>
    </row>
    <row r="1389" spans="2:8" ht="44.45" customHeight="1" x14ac:dyDescent="0.2">
      <c r="B1389" s="27"/>
      <c r="H1389" s="30"/>
    </row>
    <row r="1390" spans="2:8" ht="44.45" customHeight="1" x14ac:dyDescent="0.2">
      <c r="B1390" s="27"/>
      <c r="H1390" s="30"/>
    </row>
    <row r="1391" spans="2:8" ht="44.45" customHeight="1" x14ac:dyDescent="0.2">
      <c r="B1391" s="27"/>
      <c r="H1391" s="30"/>
    </row>
    <row r="1392" spans="2:8" ht="44.45" customHeight="1" x14ac:dyDescent="0.2">
      <c r="B1392" s="27"/>
      <c r="H1392" s="30"/>
    </row>
    <row r="1393" spans="2:8" ht="44.45" customHeight="1" x14ac:dyDescent="0.2">
      <c r="B1393" s="27"/>
      <c r="H1393" s="30"/>
    </row>
    <row r="1394" spans="2:8" ht="44.45" customHeight="1" x14ac:dyDescent="0.2">
      <c r="B1394" s="27"/>
      <c r="H1394" s="30"/>
    </row>
    <row r="1395" spans="2:8" ht="44.45" customHeight="1" x14ac:dyDescent="0.2">
      <c r="B1395" s="27"/>
      <c r="H1395" s="30"/>
    </row>
    <row r="1396" spans="2:8" ht="44.45" customHeight="1" x14ac:dyDescent="0.2">
      <c r="B1396" s="27"/>
      <c r="H1396" s="30"/>
    </row>
    <row r="1397" spans="2:8" ht="44.45" customHeight="1" x14ac:dyDescent="0.2">
      <c r="B1397" s="27"/>
      <c r="H1397" s="30"/>
    </row>
    <row r="1398" spans="2:8" ht="44.45" customHeight="1" x14ac:dyDescent="0.2">
      <c r="B1398" s="27"/>
      <c r="H1398" s="30"/>
    </row>
    <row r="1399" spans="2:8" ht="44.45" customHeight="1" x14ac:dyDescent="0.2">
      <c r="B1399" s="27"/>
      <c r="H1399" s="30"/>
    </row>
    <row r="1400" spans="2:8" ht="44.45" customHeight="1" x14ac:dyDescent="0.2">
      <c r="B1400" s="27"/>
      <c r="H1400" s="30"/>
    </row>
    <row r="1401" spans="2:8" ht="44.45" customHeight="1" x14ac:dyDescent="0.2">
      <c r="B1401" s="27"/>
      <c r="H1401" s="30"/>
    </row>
    <row r="1402" spans="2:8" ht="44.45" customHeight="1" x14ac:dyDescent="0.2">
      <c r="B1402" s="27"/>
      <c r="H1402" s="30"/>
    </row>
    <row r="1403" spans="2:8" ht="44.45" customHeight="1" x14ac:dyDescent="0.2">
      <c r="B1403" s="27"/>
      <c r="H1403" s="30"/>
    </row>
    <row r="1404" spans="2:8" ht="44.45" customHeight="1" x14ac:dyDescent="0.2">
      <c r="B1404" s="27"/>
      <c r="H1404" s="30"/>
    </row>
    <row r="1405" spans="2:8" ht="44.45" customHeight="1" x14ac:dyDescent="0.2">
      <c r="B1405" s="27"/>
      <c r="H1405" s="30"/>
    </row>
    <row r="1406" spans="2:8" ht="44.45" customHeight="1" x14ac:dyDescent="0.2">
      <c r="B1406" s="27"/>
      <c r="H1406" s="30"/>
    </row>
    <row r="1407" spans="2:8" ht="44.45" customHeight="1" x14ac:dyDescent="0.2">
      <c r="B1407" s="27"/>
      <c r="H1407" s="30"/>
    </row>
    <row r="1408" spans="2:8" ht="44.45" customHeight="1" x14ac:dyDescent="0.2">
      <c r="B1408" s="27"/>
      <c r="H1408" s="30"/>
    </row>
    <row r="1409" spans="2:8" ht="44.45" customHeight="1" x14ac:dyDescent="0.2">
      <c r="B1409" s="27"/>
      <c r="H1409" s="30"/>
    </row>
    <row r="1410" spans="2:8" ht="44.45" customHeight="1" x14ac:dyDescent="0.2">
      <c r="B1410" s="27"/>
      <c r="H1410" s="30"/>
    </row>
    <row r="1411" spans="2:8" ht="44.45" customHeight="1" x14ac:dyDescent="0.2">
      <c r="B1411" s="27"/>
      <c r="H1411" s="30"/>
    </row>
    <row r="1412" spans="2:8" ht="44.45" customHeight="1" x14ac:dyDescent="0.2">
      <c r="B1412" s="27"/>
      <c r="H1412" s="30"/>
    </row>
    <row r="1413" spans="2:8" ht="44.45" customHeight="1" x14ac:dyDescent="0.2">
      <c r="B1413" s="27"/>
      <c r="H1413" s="30"/>
    </row>
    <row r="1414" spans="2:8" ht="44.45" customHeight="1" x14ac:dyDescent="0.2">
      <c r="B1414" s="27"/>
      <c r="H1414" s="30"/>
    </row>
    <row r="1415" spans="2:8" ht="44.45" customHeight="1" x14ac:dyDescent="0.2">
      <c r="B1415" s="27"/>
      <c r="H1415" s="30"/>
    </row>
    <row r="1416" spans="2:8" ht="44.45" customHeight="1" x14ac:dyDescent="0.2">
      <c r="B1416" s="27"/>
      <c r="H1416" s="30"/>
    </row>
    <row r="1417" spans="2:8" ht="44.45" customHeight="1" x14ac:dyDescent="0.2">
      <c r="B1417" s="27"/>
      <c r="H1417" s="30"/>
    </row>
    <row r="1418" spans="2:8" ht="44.45" customHeight="1" x14ac:dyDescent="0.2">
      <c r="B1418" s="27"/>
      <c r="H1418" s="30"/>
    </row>
    <row r="1419" spans="2:8" ht="44.45" customHeight="1" x14ac:dyDescent="0.2">
      <c r="B1419" s="27"/>
      <c r="H1419" s="30"/>
    </row>
    <row r="1420" spans="2:8" ht="44.45" customHeight="1" x14ac:dyDescent="0.2">
      <c r="B1420" s="27"/>
      <c r="H1420" s="30"/>
    </row>
    <row r="1421" spans="2:8" ht="44.45" customHeight="1" x14ac:dyDescent="0.2">
      <c r="B1421" s="27"/>
      <c r="H1421" s="30"/>
    </row>
    <row r="1422" spans="2:8" ht="44.45" customHeight="1" x14ac:dyDescent="0.2">
      <c r="B1422" s="27"/>
      <c r="H1422" s="30"/>
    </row>
    <row r="1423" spans="2:8" ht="44.45" customHeight="1" x14ac:dyDescent="0.2">
      <c r="B1423" s="27"/>
      <c r="H1423" s="30"/>
    </row>
    <row r="1424" spans="2:8" ht="44.45" customHeight="1" x14ac:dyDescent="0.2">
      <c r="B1424" s="27"/>
      <c r="H1424" s="30"/>
    </row>
    <row r="1425" spans="2:8" ht="44.45" customHeight="1" x14ac:dyDescent="0.2">
      <c r="B1425" s="27"/>
      <c r="H1425" s="30"/>
    </row>
    <row r="1426" spans="2:8" ht="44.45" customHeight="1" x14ac:dyDescent="0.2">
      <c r="B1426" s="27"/>
      <c r="H1426" s="30"/>
    </row>
    <row r="1427" spans="2:8" ht="44.45" customHeight="1" x14ac:dyDescent="0.2">
      <c r="B1427" s="27"/>
      <c r="H1427" s="30"/>
    </row>
    <row r="1428" spans="2:8" ht="44.45" customHeight="1" x14ac:dyDescent="0.2">
      <c r="B1428" s="27"/>
      <c r="H1428" s="30"/>
    </row>
    <row r="1429" spans="2:8" ht="44.45" customHeight="1" x14ac:dyDescent="0.2">
      <c r="B1429" s="27"/>
      <c r="H1429" s="30"/>
    </row>
    <row r="1430" spans="2:8" ht="44.45" customHeight="1" x14ac:dyDescent="0.2">
      <c r="B1430" s="27"/>
      <c r="H1430" s="30"/>
    </row>
    <row r="1431" spans="2:8" ht="44.45" customHeight="1" x14ac:dyDescent="0.2">
      <c r="B1431" s="27"/>
      <c r="H1431" s="30"/>
    </row>
    <row r="1432" spans="2:8" ht="44.45" customHeight="1" x14ac:dyDescent="0.2">
      <c r="B1432" s="27"/>
      <c r="H1432" s="30"/>
    </row>
    <row r="1433" spans="2:8" ht="44.45" customHeight="1" x14ac:dyDescent="0.2">
      <c r="B1433" s="27"/>
      <c r="H1433" s="30"/>
    </row>
    <row r="1434" spans="2:8" ht="44.45" customHeight="1" x14ac:dyDescent="0.2">
      <c r="B1434" s="27"/>
      <c r="H1434" s="30"/>
    </row>
    <row r="1435" spans="2:8" ht="44.45" customHeight="1" x14ac:dyDescent="0.2">
      <c r="B1435" s="27"/>
      <c r="H1435" s="30"/>
    </row>
    <row r="1436" spans="2:8" ht="44.45" customHeight="1" x14ac:dyDescent="0.2">
      <c r="B1436" s="27"/>
      <c r="H1436" s="30"/>
    </row>
    <row r="1437" spans="2:8" ht="44.45" customHeight="1" x14ac:dyDescent="0.2">
      <c r="B1437" s="27"/>
      <c r="H1437" s="30"/>
    </row>
    <row r="1438" spans="2:8" ht="44.45" customHeight="1" x14ac:dyDescent="0.2">
      <c r="B1438" s="27"/>
      <c r="H1438" s="30"/>
    </row>
    <row r="1439" spans="2:8" ht="44.45" customHeight="1" x14ac:dyDescent="0.2">
      <c r="B1439" s="27"/>
      <c r="H1439" s="30"/>
    </row>
    <row r="1440" spans="2:8" ht="44.45" customHeight="1" x14ac:dyDescent="0.2">
      <c r="B1440" s="27"/>
      <c r="H1440" s="30"/>
    </row>
    <row r="1441" spans="2:8" ht="44.45" customHeight="1" x14ac:dyDescent="0.2">
      <c r="B1441" s="27"/>
      <c r="H1441" s="30"/>
    </row>
    <row r="1442" spans="2:8" ht="44.45" customHeight="1" x14ac:dyDescent="0.2">
      <c r="B1442" s="27"/>
      <c r="H1442" s="30"/>
    </row>
    <row r="1443" spans="2:8" ht="44.45" customHeight="1" x14ac:dyDescent="0.2">
      <c r="B1443" s="27"/>
      <c r="H1443" s="30"/>
    </row>
    <row r="1444" spans="2:8" ht="44.45" customHeight="1" x14ac:dyDescent="0.2">
      <c r="B1444" s="27"/>
      <c r="H1444" s="30"/>
    </row>
    <row r="1445" spans="2:8" ht="44.45" customHeight="1" x14ac:dyDescent="0.2">
      <c r="B1445" s="27"/>
      <c r="H1445" s="30"/>
    </row>
    <row r="1446" spans="2:8" ht="44.45" customHeight="1" x14ac:dyDescent="0.2">
      <c r="B1446" s="27"/>
      <c r="H1446" s="30"/>
    </row>
    <row r="1447" spans="2:8" ht="44.45" customHeight="1" x14ac:dyDescent="0.2">
      <c r="B1447" s="27"/>
      <c r="H1447" s="30"/>
    </row>
    <row r="1448" spans="2:8" ht="44.45" customHeight="1" x14ac:dyDescent="0.2">
      <c r="B1448" s="27"/>
      <c r="H1448" s="30"/>
    </row>
    <row r="1449" spans="2:8" ht="44.45" customHeight="1" x14ac:dyDescent="0.2">
      <c r="B1449" s="27"/>
      <c r="H1449" s="30"/>
    </row>
    <row r="1450" spans="2:8" ht="44.45" customHeight="1" x14ac:dyDescent="0.2">
      <c r="B1450" s="27"/>
      <c r="H1450" s="30"/>
    </row>
    <row r="1451" spans="2:8" ht="44.45" customHeight="1" x14ac:dyDescent="0.2">
      <c r="B1451" s="27"/>
      <c r="H1451" s="30"/>
    </row>
    <row r="1452" spans="2:8" ht="44.45" customHeight="1" x14ac:dyDescent="0.2">
      <c r="B1452" s="27"/>
      <c r="H1452" s="30"/>
    </row>
    <row r="1453" spans="2:8" ht="44.45" customHeight="1" x14ac:dyDescent="0.2">
      <c r="B1453" s="27"/>
      <c r="H1453" s="30"/>
    </row>
    <row r="1454" spans="2:8" ht="44.45" customHeight="1" x14ac:dyDescent="0.2">
      <c r="B1454" s="27"/>
      <c r="H1454" s="30"/>
    </row>
    <row r="1455" spans="2:8" ht="44.45" customHeight="1" x14ac:dyDescent="0.2">
      <c r="B1455" s="27"/>
      <c r="H1455" s="30"/>
    </row>
    <row r="1456" spans="2:8" ht="44.45" customHeight="1" x14ac:dyDescent="0.2">
      <c r="B1456" s="27"/>
      <c r="H1456" s="30"/>
    </row>
    <row r="1457" spans="2:8" ht="44.45" customHeight="1" x14ac:dyDescent="0.2">
      <c r="B1457" s="27"/>
      <c r="H1457" s="30"/>
    </row>
    <row r="1458" spans="2:8" ht="44.45" customHeight="1" x14ac:dyDescent="0.2">
      <c r="B1458" s="27"/>
      <c r="H1458" s="30"/>
    </row>
    <row r="1459" spans="2:8" ht="44.45" customHeight="1" x14ac:dyDescent="0.2">
      <c r="B1459" s="27"/>
      <c r="H1459" s="30"/>
    </row>
    <row r="1460" spans="2:8" ht="44.45" customHeight="1" x14ac:dyDescent="0.2">
      <c r="B1460" s="27"/>
      <c r="H1460" s="30"/>
    </row>
    <row r="1461" spans="2:8" ht="44.45" customHeight="1" x14ac:dyDescent="0.2">
      <c r="B1461" s="27"/>
      <c r="H1461" s="30"/>
    </row>
    <row r="1462" spans="2:8" ht="44.45" customHeight="1" x14ac:dyDescent="0.2">
      <c r="B1462" s="27"/>
      <c r="H1462" s="30"/>
    </row>
    <row r="1463" spans="2:8" ht="44.45" customHeight="1" x14ac:dyDescent="0.2">
      <c r="B1463" s="27"/>
      <c r="H1463" s="30"/>
    </row>
    <row r="1464" spans="2:8" ht="44.45" customHeight="1" x14ac:dyDescent="0.2">
      <c r="B1464" s="27"/>
      <c r="H1464" s="30"/>
    </row>
    <row r="1465" spans="2:8" ht="44.45" customHeight="1" x14ac:dyDescent="0.2">
      <c r="B1465" s="27"/>
      <c r="H1465" s="30"/>
    </row>
    <row r="1466" spans="2:8" ht="44.45" customHeight="1" x14ac:dyDescent="0.2">
      <c r="B1466" s="27"/>
      <c r="H1466" s="30"/>
    </row>
    <row r="1467" spans="2:8" ht="44.45" customHeight="1" x14ac:dyDescent="0.2">
      <c r="B1467" s="27"/>
      <c r="H1467" s="30"/>
    </row>
    <row r="1468" spans="2:8" ht="44.45" customHeight="1" x14ac:dyDescent="0.2">
      <c r="B1468" s="27"/>
      <c r="H1468" s="30"/>
    </row>
    <row r="1469" spans="2:8" ht="44.45" customHeight="1" x14ac:dyDescent="0.2">
      <c r="B1469" s="27"/>
      <c r="H1469" s="30"/>
    </row>
    <row r="1470" spans="2:8" ht="44.45" customHeight="1" x14ac:dyDescent="0.2">
      <c r="B1470" s="27"/>
      <c r="H1470" s="30"/>
    </row>
    <row r="1471" spans="2:8" ht="44.45" customHeight="1" x14ac:dyDescent="0.2">
      <c r="B1471" s="27"/>
      <c r="H1471" s="30"/>
    </row>
    <row r="1472" spans="2:8" ht="44.45" customHeight="1" x14ac:dyDescent="0.2">
      <c r="B1472" s="27"/>
      <c r="H1472" s="30"/>
    </row>
    <row r="1473" spans="2:8" ht="44.45" customHeight="1" x14ac:dyDescent="0.2">
      <c r="B1473" s="27"/>
      <c r="H1473" s="30"/>
    </row>
    <row r="1474" spans="2:8" ht="44.45" customHeight="1" x14ac:dyDescent="0.2">
      <c r="B1474" s="27"/>
      <c r="H1474" s="30"/>
    </row>
    <row r="1475" spans="2:8" ht="44.45" customHeight="1" x14ac:dyDescent="0.2">
      <c r="B1475" s="27"/>
      <c r="H1475" s="30"/>
    </row>
    <row r="1476" spans="2:8" ht="44.45" customHeight="1" x14ac:dyDescent="0.2">
      <c r="B1476" s="27"/>
      <c r="H1476" s="30"/>
    </row>
    <row r="1477" spans="2:8" ht="44.45" customHeight="1" x14ac:dyDescent="0.2">
      <c r="B1477" s="27"/>
      <c r="H1477" s="30"/>
    </row>
    <row r="1478" spans="2:8" ht="44.45" customHeight="1" x14ac:dyDescent="0.2">
      <c r="B1478" s="27"/>
      <c r="H1478" s="30"/>
    </row>
    <row r="1479" spans="2:8" ht="44.45" customHeight="1" x14ac:dyDescent="0.2">
      <c r="B1479" s="27"/>
      <c r="H1479" s="30"/>
    </row>
    <row r="1480" spans="2:8" ht="44.45" customHeight="1" x14ac:dyDescent="0.2">
      <c r="B1480" s="27"/>
      <c r="H1480" s="30"/>
    </row>
    <row r="1481" spans="2:8" ht="44.45" customHeight="1" x14ac:dyDescent="0.2">
      <c r="B1481" s="27"/>
      <c r="H1481" s="30"/>
    </row>
    <row r="1482" spans="2:8" ht="44.45" customHeight="1" x14ac:dyDescent="0.2">
      <c r="B1482" s="27"/>
      <c r="H1482" s="30"/>
    </row>
    <row r="1483" spans="2:8" ht="44.45" customHeight="1" x14ac:dyDescent="0.2">
      <c r="B1483" s="27"/>
      <c r="H1483" s="30"/>
    </row>
    <row r="1484" spans="2:8" ht="44.45" customHeight="1" x14ac:dyDescent="0.2">
      <c r="B1484" s="27"/>
      <c r="H1484" s="30"/>
    </row>
    <row r="1485" spans="2:8" ht="44.45" customHeight="1" x14ac:dyDescent="0.2">
      <c r="B1485" s="27"/>
      <c r="H1485" s="30"/>
    </row>
    <row r="1486" spans="2:8" ht="44.45" customHeight="1" x14ac:dyDescent="0.2">
      <c r="B1486" s="27"/>
      <c r="H1486" s="30"/>
    </row>
    <row r="1487" spans="2:8" ht="44.45" customHeight="1" x14ac:dyDescent="0.2">
      <c r="B1487" s="27"/>
      <c r="H1487" s="30"/>
    </row>
    <row r="1488" spans="2:8" ht="44.45" customHeight="1" x14ac:dyDescent="0.2">
      <c r="B1488" s="27"/>
      <c r="H1488" s="30"/>
    </row>
    <row r="1489" spans="2:8" ht="44.45" customHeight="1" x14ac:dyDescent="0.2">
      <c r="B1489" s="27"/>
      <c r="H1489" s="30"/>
    </row>
    <row r="1490" spans="2:8" ht="44.45" customHeight="1" x14ac:dyDescent="0.2">
      <c r="B1490" s="27"/>
      <c r="H1490" s="30"/>
    </row>
    <row r="1491" spans="2:8" ht="44.45" customHeight="1" x14ac:dyDescent="0.2">
      <c r="B1491" s="27"/>
      <c r="H1491" s="30"/>
    </row>
    <row r="1492" spans="2:8" ht="44.45" customHeight="1" x14ac:dyDescent="0.2">
      <c r="B1492" s="27"/>
      <c r="H1492" s="30"/>
    </row>
    <row r="1493" spans="2:8" ht="44.45" customHeight="1" x14ac:dyDescent="0.2">
      <c r="B1493" s="27"/>
      <c r="H1493" s="30"/>
    </row>
    <row r="1494" spans="2:8" ht="44.45" customHeight="1" x14ac:dyDescent="0.2">
      <c r="B1494" s="27"/>
      <c r="H1494" s="30"/>
    </row>
    <row r="1495" spans="2:8" ht="44.45" customHeight="1" x14ac:dyDescent="0.2">
      <c r="B1495" s="27"/>
      <c r="H1495" s="30"/>
    </row>
    <row r="1496" spans="2:8" ht="44.45" customHeight="1" x14ac:dyDescent="0.2">
      <c r="B1496" s="27"/>
      <c r="H1496" s="30"/>
    </row>
    <row r="1497" spans="2:8" ht="44.45" customHeight="1" x14ac:dyDescent="0.2">
      <c r="B1497" s="27"/>
      <c r="H1497" s="30"/>
    </row>
    <row r="1498" spans="2:8" ht="44.45" customHeight="1" x14ac:dyDescent="0.2">
      <c r="B1498" s="27"/>
      <c r="H1498" s="30"/>
    </row>
    <row r="1499" spans="2:8" ht="44.45" customHeight="1" x14ac:dyDescent="0.2">
      <c r="B1499" s="27"/>
      <c r="H1499" s="30"/>
    </row>
    <row r="1500" spans="2:8" ht="44.45" customHeight="1" x14ac:dyDescent="0.2">
      <c r="B1500" s="27"/>
      <c r="H1500" s="30"/>
    </row>
    <row r="1501" spans="2:8" ht="44.45" customHeight="1" x14ac:dyDescent="0.2">
      <c r="B1501" s="27"/>
      <c r="H1501" s="30"/>
    </row>
    <row r="1502" spans="2:8" ht="44.45" customHeight="1" x14ac:dyDescent="0.2">
      <c r="B1502" s="27"/>
      <c r="H1502" s="30"/>
    </row>
    <row r="1503" spans="2:8" ht="44.45" customHeight="1" x14ac:dyDescent="0.2">
      <c r="B1503" s="27"/>
      <c r="H1503" s="30"/>
    </row>
    <row r="1504" spans="2:8" ht="44.45" customHeight="1" x14ac:dyDescent="0.2">
      <c r="B1504" s="27"/>
      <c r="H1504" s="30"/>
    </row>
    <row r="1505" spans="2:8" ht="44.45" customHeight="1" x14ac:dyDescent="0.2">
      <c r="B1505" s="27"/>
      <c r="H1505" s="30"/>
    </row>
    <row r="1506" spans="2:8" ht="44.45" customHeight="1" x14ac:dyDescent="0.2">
      <c r="B1506" s="27"/>
      <c r="H1506" s="30"/>
    </row>
    <row r="1507" spans="2:8" ht="44.45" customHeight="1" x14ac:dyDescent="0.2">
      <c r="B1507" s="27"/>
      <c r="H1507" s="30"/>
    </row>
    <row r="1508" spans="2:8" ht="44.45" customHeight="1" x14ac:dyDescent="0.2">
      <c r="B1508" s="27"/>
      <c r="H1508" s="30"/>
    </row>
    <row r="1509" spans="2:8" ht="44.45" customHeight="1" x14ac:dyDescent="0.2">
      <c r="B1509" s="27"/>
      <c r="H1509" s="30"/>
    </row>
    <row r="1510" spans="2:8" ht="44.45" customHeight="1" x14ac:dyDescent="0.2">
      <c r="B1510" s="27"/>
      <c r="H1510" s="30"/>
    </row>
    <row r="1511" spans="2:8" ht="44.45" customHeight="1" x14ac:dyDescent="0.2">
      <c r="B1511" s="27"/>
      <c r="H1511" s="30"/>
    </row>
    <row r="1512" spans="2:8" ht="44.45" customHeight="1" x14ac:dyDescent="0.2">
      <c r="B1512" s="27"/>
      <c r="H1512" s="30"/>
    </row>
    <row r="1513" spans="2:8" ht="44.45" customHeight="1" x14ac:dyDescent="0.2">
      <c r="B1513" s="27"/>
      <c r="H1513" s="30"/>
    </row>
    <row r="1514" spans="2:8" ht="44.45" customHeight="1" x14ac:dyDescent="0.2">
      <c r="B1514" s="27"/>
      <c r="H1514" s="30"/>
    </row>
    <row r="1515" spans="2:8" ht="44.45" customHeight="1" x14ac:dyDescent="0.2">
      <c r="B1515" s="27"/>
      <c r="H1515" s="30"/>
    </row>
    <row r="1516" spans="2:8" ht="44.45" customHeight="1" x14ac:dyDescent="0.2">
      <c r="B1516" s="27"/>
      <c r="H1516" s="30"/>
    </row>
    <row r="1517" spans="2:8" ht="44.45" customHeight="1" x14ac:dyDescent="0.2">
      <c r="B1517" s="27"/>
      <c r="H1517" s="30"/>
    </row>
    <row r="1518" spans="2:8" ht="44.45" customHeight="1" x14ac:dyDescent="0.2">
      <c r="B1518" s="27"/>
      <c r="H1518" s="30"/>
    </row>
    <row r="1519" spans="2:8" ht="44.45" customHeight="1" x14ac:dyDescent="0.2">
      <c r="B1519" s="27"/>
      <c r="H1519" s="30"/>
    </row>
    <row r="1520" spans="2:8" ht="44.45" customHeight="1" x14ac:dyDescent="0.2">
      <c r="B1520" s="27"/>
      <c r="H1520" s="30"/>
    </row>
    <row r="1521" spans="2:8" ht="44.45" customHeight="1" x14ac:dyDescent="0.2">
      <c r="B1521" s="27"/>
      <c r="H1521" s="30"/>
    </row>
    <row r="1522" spans="2:8" ht="44.45" customHeight="1" x14ac:dyDescent="0.2">
      <c r="B1522" s="27"/>
      <c r="H1522" s="30"/>
    </row>
    <row r="1523" spans="2:8" ht="44.45" customHeight="1" x14ac:dyDescent="0.2">
      <c r="B1523" s="27"/>
      <c r="H1523" s="30"/>
    </row>
    <row r="1524" spans="2:8" ht="44.45" customHeight="1" x14ac:dyDescent="0.2">
      <c r="B1524" s="27"/>
      <c r="H1524" s="30"/>
    </row>
    <row r="1525" spans="2:8" ht="44.45" customHeight="1" x14ac:dyDescent="0.2">
      <c r="B1525" s="27"/>
      <c r="H1525" s="30"/>
    </row>
    <row r="1526" spans="2:8" ht="44.45" customHeight="1" x14ac:dyDescent="0.2">
      <c r="B1526" s="27"/>
      <c r="H1526" s="30"/>
    </row>
    <row r="1527" spans="2:8" ht="44.45" customHeight="1" x14ac:dyDescent="0.2">
      <c r="B1527" s="27"/>
      <c r="H1527" s="30"/>
    </row>
    <row r="1528" spans="2:8" ht="44.45" customHeight="1" x14ac:dyDescent="0.2">
      <c r="B1528" s="27"/>
      <c r="H1528" s="30"/>
    </row>
    <row r="1529" spans="2:8" ht="44.45" customHeight="1" x14ac:dyDescent="0.2">
      <c r="B1529" s="27"/>
      <c r="H1529" s="30"/>
    </row>
    <row r="1530" spans="2:8" ht="44.45" customHeight="1" x14ac:dyDescent="0.2">
      <c r="B1530" s="27"/>
      <c r="H1530" s="30"/>
    </row>
    <row r="1531" spans="2:8" ht="44.45" customHeight="1" x14ac:dyDescent="0.2">
      <c r="B1531" s="27"/>
      <c r="H1531" s="30"/>
    </row>
    <row r="1532" spans="2:8" ht="44.45" customHeight="1" x14ac:dyDescent="0.2">
      <c r="B1532" s="27"/>
      <c r="H1532" s="30"/>
    </row>
    <row r="1533" spans="2:8" ht="44.45" customHeight="1" x14ac:dyDescent="0.2">
      <c r="B1533" s="27"/>
      <c r="H1533" s="30"/>
    </row>
    <row r="1534" spans="2:8" ht="44.45" customHeight="1" x14ac:dyDescent="0.2">
      <c r="B1534" s="27"/>
      <c r="H1534" s="30"/>
    </row>
    <row r="1535" spans="2:8" ht="44.45" customHeight="1" x14ac:dyDescent="0.2">
      <c r="B1535" s="27"/>
      <c r="H1535" s="30"/>
    </row>
    <row r="1536" spans="2:8" ht="44.45" customHeight="1" x14ac:dyDescent="0.2">
      <c r="B1536" s="27"/>
      <c r="H1536" s="30"/>
    </row>
    <row r="1537" spans="2:8" ht="44.45" customHeight="1" x14ac:dyDescent="0.2">
      <c r="B1537" s="27"/>
      <c r="H1537" s="30"/>
    </row>
    <row r="1538" spans="2:8" ht="44.45" customHeight="1" x14ac:dyDescent="0.2">
      <c r="B1538" s="27"/>
      <c r="H1538" s="30"/>
    </row>
    <row r="1539" spans="2:8" ht="44.45" customHeight="1" x14ac:dyDescent="0.2">
      <c r="B1539" s="27"/>
      <c r="H1539" s="30"/>
    </row>
    <row r="1540" spans="2:8" ht="44.45" customHeight="1" x14ac:dyDescent="0.2">
      <c r="B1540" s="27"/>
      <c r="H1540" s="30"/>
    </row>
    <row r="1541" spans="2:8" ht="44.45" customHeight="1" x14ac:dyDescent="0.2">
      <c r="B1541" s="27"/>
      <c r="H1541" s="30"/>
    </row>
    <row r="1542" spans="2:8" ht="44.45" customHeight="1" x14ac:dyDescent="0.2">
      <c r="B1542" s="27"/>
      <c r="H1542" s="30"/>
    </row>
    <row r="1543" spans="2:8" ht="44.45" customHeight="1" x14ac:dyDescent="0.2">
      <c r="B1543" s="27"/>
      <c r="H1543" s="30"/>
    </row>
    <row r="1544" spans="2:8" ht="44.45" customHeight="1" x14ac:dyDescent="0.2">
      <c r="B1544" s="27"/>
      <c r="H1544" s="30"/>
    </row>
    <row r="1545" spans="2:8" ht="44.45" customHeight="1" x14ac:dyDescent="0.2">
      <c r="B1545" s="27"/>
      <c r="H1545" s="30"/>
    </row>
    <row r="1546" spans="2:8" ht="44.45" customHeight="1" x14ac:dyDescent="0.2">
      <c r="B1546" s="27"/>
      <c r="H1546" s="30"/>
    </row>
    <row r="1547" spans="2:8" ht="44.45" customHeight="1" x14ac:dyDescent="0.2">
      <c r="B1547" s="27"/>
      <c r="H1547" s="30"/>
    </row>
    <row r="1548" spans="2:8" ht="44.45" customHeight="1" x14ac:dyDescent="0.2">
      <c r="B1548" s="27"/>
      <c r="H1548" s="30"/>
    </row>
    <row r="1549" spans="2:8" ht="44.45" customHeight="1" x14ac:dyDescent="0.2">
      <c r="B1549" s="27"/>
      <c r="H1549" s="30"/>
    </row>
    <row r="1550" spans="2:8" ht="44.45" customHeight="1" x14ac:dyDescent="0.2">
      <c r="B1550" s="27"/>
      <c r="H1550" s="30"/>
    </row>
    <row r="1551" spans="2:8" ht="44.45" customHeight="1" x14ac:dyDescent="0.2">
      <c r="B1551" s="27"/>
      <c r="H1551" s="30"/>
    </row>
    <row r="1552" spans="2:8" ht="44.45" customHeight="1" x14ac:dyDescent="0.2">
      <c r="B1552" s="27"/>
      <c r="H1552" s="30"/>
    </row>
    <row r="1553" spans="2:8" ht="44.45" customHeight="1" x14ac:dyDescent="0.2">
      <c r="B1553" s="27"/>
      <c r="H1553" s="30"/>
    </row>
    <row r="1554" spans="2:8" ht="44.45" customHeight="1" x14ac:dyDescent="0.2">
      <c r="B1554" s="27"/>
      <c r="H1554" s="30"/>
    </row>
    <row r="1555" spans="2:8" ht="44.45" customHeight="1" x14ac:dyDescent="0.2">
      <c r="B1555" s="27"/>
      <c r="H1555" s="30"/>
    </row>
    <row r="1556" spans="2:8" ht="44.45" customHeight="1" x14ac:dyDescent="0.2">
      <c r="B1556" s="27"/>
      <c r="H1556" s="30"/>
    </row>
    <row r="1557" spans="2:8" ht="44.45" customHeight="1" x14ac:dyDescent="0.2">
      <c r="B1557" s="27"/>
      <c r="H1557" s="30"/>
    </row>
    <row r="1558" spans="2:8" ht="44.45" customHeight="1" x14ac:dyDescent="0.2">
      <c r="B1558" s="27"/>
      <c r="H1558" s="30"/>
    </row>
    <row r="1559" spans="2:8" ht="44.45" customHeight="1" x14ac:dyDescent="0.2">
      <c r="B1559" s="27"/>
      <c r="H1559" s="30"/>
    </row>
    <row r="1560" spans="2:8" ht="44.45" customHeight="1" x14ac:dyDescent="0.2">
      <c r="B1560" s="27"/>
      <c r="H1560" s="30"/>
    </row>
    <row r="1561" spans="2:8" ht="44.45" customHeight="1" x14ac:dyDescent="0.2">
      <c r="B1561" s="27"/>
      <c r="H1561" s="30"/>
    </row>
    <row r="1562" spans="2:8" ht="44.45" customHeight="1" x14ac:dyDescent="0.2">
      <c r="B1562" s="27"/>
      <c r="H1562" s="30"/>
    </row>
    <row r="1563" spans="2:8" ht="44.45" customHeight="1" x14ac:dyDescent="0.2">
      <c r="B1563" s="27"/>
      <c r="H1563" s="30"/>
    </row>
    <row r="1564" spans="2:8" ht="44.45" customHeight="1" x14ac:dyDescent="0.2">
      <c r="B1564" s="27"/>
      <c r="H1564" s="30"/>
    </row>
    <row r="1565" spans="2:8" ht="44.45" customHeight="1" x14ac:dyDescent="0.2">
      <c r="B1565" s="27"/>
      <c r="H1565" s="30"/>
    </row>
    <row r="1566" spans="2:8" ht="44.45" customHeight="1" x14ac:dyDescent="0.2">
      <c r="B1566" s="27"/>
      <c r="H1566" s="30"/>
    </row>
    <row r="1567" spans="2:8" ht="44.45" customHeight="1" x14ac:dyDescent="0.2">
      <c r="B1567" s="27"/>
      <c r="H1567" s="30"/>
    </row>
    <row r="1568" spans="2:8" ht="44.45" customHeight="1" x14ac:dyDescent="0.2">
      <c r="B1568" s="27"/>
      <c r="H1568" s="30"/>
    </row>
    <row r="1569" spans="2:8" ht="44.45" customHeight="1" x14ac:dyDescent="0.2">
      <c r="B1569" s="27"/>
      <c r="H1569" s="30"/>
    </row>
    <row r="1570" spans="2:8" ht="44.45" customHeight="1" x14ac:dyDescent="0.2">
      <c r="B1570" s="27"/>
      <c r="H1570" s="30"/>
    </row>
    <row r="1571" spans="2:8" ht="44.45" customHeight="1" x14ac:dyDescent="0.2">
      <c r="B1571" s="27"/>
      <c r="H1571" s="30"/>
    </row>
    <row r="1572" spans="2:8" ht="44.45" customHeight="1" x14ac:dyDescent="0.2">
      <c r="B1572" s="27"/>
      <c r="H1572" s="30"/>
    </row>
    <row r="1573" spans="2:8" ht="44.45" customHeight="1" x14ac:dyDescent="0.2">
      <c r="B1573" s="27"/>
      <c r="H1573" s="30"/>
    </row>
    <row r="1574" spans="2:8" ht="44.45" customHeight="1" x14ac:dyDescent="0.2">
      <c r="B1574" s="27"/>
      <c r="H1574" s="30"/>
    </row>
    <row r="1575" spans="2:8" ht="44.45" customHeight="1" x14ac:dyDescent="0.2">
      <c r="B1575" s="27"/>
      <c r="H1575" s="30"/>
    </row>
    <row r="1576" spans="2:8" ht="44.45" customHeight="1" x14ac:dyDescent="0.2">
      <c r="B1576" s="27"/>
      <c r="H1576" s="30"/>
    </row>
    <row r="1577" spans="2:8" ht="44.45" customHeight="1" x14ac:dyDescent="0.2">
      <c r="B1577" s="27"/>
      <c r="H1577" s="30"/>
    </row>
    <row r="1578" spans="2:8" ht="44.45" customHeight="1" x14ac:dyDescent="0.2">
      <c r="B1578" s="27"/>
      <c r="H1578" s="30"/>
    </row>
    <row r="1579" spans="2:8" ht="44.45" customHeight="1" x14ac:dyDescent="0.2">
      <c r="B1579" s="27"/>
      <c r="H1579" s="30"/>
    </row>
    <row r="1580" spans="2:8" ht="44.45" customHeight="1" x14ac:dyDescent="0.2">
      <c r="B1580" s="27"/>
      <c r="H1580" s="30"/>
    </row>
    <row r="1581" spans="2:8" ht="44.45" customHeight="1" x14ac:dyDescent="0.2">
      <c r="B1581" s="27"/>
      <c r="H1581" s="30"/>
    </row>
    <row r="1582" spans="2:8" ht="44.45" customHeight="1" x14ac:dyDescent="0.2">
      <c r="B1582" s="27"/>
      <c r="H1582" s="30"/>
    </row>
    <row r="1583" spans="2:8" ht="44.45" customHeight="1" x14ac:dyDescent="0.2">
      <c r="B1583" s="27"/>
      <c r="H1583" s="30"/>
    </row>
    <row r="1584" spans="2:8" ht="44.45" customHeight="1" x14ac:dyDescent="0.2">
      <c r="B1584" s="27"/>
      <c r="H1584" s="30"/>
    </row>
    <row r="1585" spans="2:8" ht="44.45" customHeight="1" x14ac:dyDescent="0.2">
      <c r="B1585" s="27"/>
      <c r="H1585" s="30"/>
    </row>
    <row r="1586" spans="2:8" ht="44.45" customHeight="1" x14ac:dyDescent="0.2">
      <c r="B1586" s="27"/>
      <c r="H1586" s="30"/>
    </row>
    <row r="1587" spans="2:8" ht="44.45" customHeight="1" x14ac:dyDescent="0.2">
      <c r="B1587" s="27"/>
      <c r="H1587" s="30"/>
    </row>
    <row r="1588" spans="2:8" ht="44.45" customHeight="1" x14ac:dyDescent="0.2">
      <c r="B1588" s="27"/>
      <c r="H1588" s="30"/>
    </row>
    <row r="1589" spans="2:8" ht="44.45" customHeight="1" x14ac:dyDescent="0.2">
      <c r="B1589" s="27"/>
      <c r="H1589" s="30"/>
    </row>
    <row r="1590" spans="2:8" ht="44.45" customHeight="1" x14ac:dyDescent="0.2">
      <c r="B1590" s="27"/>
      <c r="H1590" s="30"/>
    </row>
    <row r="1591" spans="2:8" ht="44.45" customHeight="1" x14ac:dyDescent="0.2">
      <c r="B1591" s="27"/>
      <c r="H1591" s="30"/>
    </row>
    <row r="1592" spans="2:8" ht="44.45" customHeight="1" x14ac:dyDescent="0.2">
      <c r="B1592" s="27"/>
      <c r="H1592" s="30"/>
    </row>
    <row r="1593" spans="2:8" ht="44.45" customHeight="1" x14ac:dyDescent="0.2">
      <c r="B1593" s="27"/>
      <c r="H1593" s="30"/>
    </row>
    <row r="1594" spans="2:8" ht="44.45" customHeight="1" x14ac:dyDescent="0.2">
      <c r="B1594" s="27"/>
      <c r="H1594" s="30"/>
    </row>
    <row r="1595" spans="2:8" ht="44.45" customHeight="1" x14ac:dyDescent="0.2">
      <c r="B1595" s="27"/>
      <c r="H1595" s="30"/>
    </row>
    <row r="1596" spans="2:8" ht="44.45" customHeight="1" x14ac:dyDescent="0.2">
      <c r="B1596" s="27"/>
      <c r="H1596" s="30"/>
    </row>
    <row r="1597" spans="2:8" ht="44.45" customHeight="1" x14ac:dyDescent="0.2">
      <c r="B1597" s="27"/>
      <c r="H1597" s="30"/>
    </row>
    <row r="1598" spans="2:8" ht="44.45" customHeight="1" x14ac:dyDescent="0.2">
      <c r="B1598" s="27"/>
      <c r="H1598" s="30"/>
    </row>
    <row r="1599" spans="2:8" ht="44.45" customHeight="1" x14ac:dyDescent="0.2">
      <c r="B1599" s="27"/>
      <c r="H1599" s="30"/>
    </row>
    <row r="1600" spans="2:8" ht="44.45" customHeight="1" x14ac:dyDescent="0.2">
      <c r="B1600" s="27"/>
      <c r="H1600" s="30"/>
    </row>
    <row r="1601" spans="2:8" ht="44.45" customHeight="1" x14ac:dyDescent="0.2">
      <c r="B1601" s="27"/>
      <c r="H1601" s="30"/>
    </row>
    <row r="1602" spans="2:8" ht="44.45" customHeight="1" x14ac:dyDescent="0.2">
      <c r="B1602" s="27"/>
      <c r="H1602" s="30"/>
    </row>
    <row r="1603" spans="2:8" ht="44.45" customHeight="1" x14ac:dyDescent="0.2">
      <c r="B1603" s="27"/>
      <c r="H1603" s="30"/>
    </row>
    <row r="1604" spans="2:8" ht="44.45" customHeight="1" x14ac:dyDescent="0.2">
      <c r="B1604" s="27"/>
      <c r="H1604" s="30"/>
    </row>
    <row r="1605" spans="2:8" ht="44.45" customHeight="1" x14ac:dyDescent="0.2">
      <c r="B1605" s="27"/>
      <c r="H1605" s="30"/>
    </row>
    <row r="1606" spans="2:8" ht="44.45" customHeight="1" x14ac:dyDescent="0.2">
      <c r="B1606" s="27"/>
      <c r="H1606" s="30"/>
    </row>
    <row r="1607" spans="2:8" ht="44.45" customHeight="1" x14ac:dyDescent="0.2">
      <c r="B1607" s="27"/>
      <c r="H1607" s="30"/>
    </row>
    <row r="1608" spans="2:8" ht="44.45" customHeight="1" x14ac:dyDescent="0.2">
      <c r="B1608" s="27"/>
      <c r="H1608" s="30"/>
    </row>
    <row r="1609" spans="2:8" ht="44.45" customHeight="1" x14ac:dyDescent="0.2">
      <c r="B1609" s="27"/>
      <c r="H1609" s="30"/>
    </row>
    <row r="1610" spans="2:8" ht="44.45" customHeight="1" x14ac:dyDescent="0.2">
      <c r="B1610" s="27"/>
      <c r="H1610" s="30"/>
    </row>
    <row r="1611" spans="2:8" ht="44.45" customHeight="1" x14ac:dyDescent="0.2">
      <c r="B1611" s="27"/>
      <c r="H1611" s="30"/>
    </row>
    <row r="1612" spans="2:8" ht="44.45" customHeight="1" x14ac:dyDescent="0.2">
      <c r="B1612" s="27"/>
      <c r="H1612" s="30"/>
    </row>
    <row r="1613" spans="2:8" ht="44.45" customHeight="1" x14ac:dyDescent="0.2">
      <c r="B1613" s="27"/>
      <c r="H1613" s="30"/>
    </row>
    <row r="1614" spans="2:8" ht="44.45" customHeight="1" x14ac:dyDescent="0.2">
      <c r="B1614" s="27"/>
      <c r="H1614" s="30"/>
    </row>
    <row r="1615" spans="2:8" ht="44.45" customHeight="1" x14ac:dyDescent="0.2">
      <c r="B1615" s="27"/>
      <c r="H1615" s="30"/>
    </row>
    <row r="1616" spans="2:8" ht="44.45" customHeight="1" x14ac:dyDescent="0.2">
      <c r="B1616" s="27"/>
      <c r="H1616" s="30"/>
    </row>
    <row r="1617" spans="2:8" ht="44.45" customHeight="1" x14ac:dyDescent="0.2">
      <c r="B1617" s="27"/>
      <c r="H1617" s="30"/>
    </row>
    <row r="1618" spans="2:8" ht="44.45" customHeight="1" x14ac:dyDescent="0.2">
      <c r="B1618" s="27"/>
      <c r="H1618" s="30"/>
    </row>
    <row r="1619" spans="2:8" ht="44.45" customHeight="1" x14ac:dyDescent="0.2">
      <c r="B1619" s="27"/>
      <c r="H1619" s="30"/>
    </row>
    <row r="1620" spans="2:8" ht="44.45" customHeight="1" x14ac:dyDescent="0.2">
      <c r="B1620" s="27"/>
      <c r="H1620" s="30"/>
    </row>
    <row r="1621" spans="2:8" ht="44.45" customHeight="1" x14ac:dyDescent="0.2">
      <c r="B1621" s="27"/>
      <c r="H1621" s="30"/>
    </row>
    <row r="1622" spans="2:8" ht="44.45" customHeight="1" x14ac:dyDescent="0.2">
      <c r="B1622" s="27"/>
      <c r="H1622" s="30"/>
    </row>
    <row r="1623" spans="2:8" ht="44.45" customHeight="1" x14ac:dyDescent="0.2">
      <c r="B1623" s="27"/>
      <c r="H1623" s="30"/>
    </row>
    <row r="1624" spans="2:8" ht="44.45" customHeight="1" x14ac:dyDescent="0.2">
      <c r="B1624" s="27"/>
      <c r="H1624" s="30"/>
    </row>
    <row r="1625" spans="2:8" ht="44.45" customHeight="1" x14ac:dyDescent="0.2">
      <c r="B1625" s="27"/>
      <c r="H1625" s="30"/>
    </row>
    <row r="1626" spans="2:8" ht="44.45" customHeight="1" x14ac:dyDescent="0.2">
      <c r="B1626" s="27"/>
      <c r="H1626" s="30"/>
    </row>
    <row r="1627" spans="2:8" ht="44.45" customHeight="1" x14ac:dyDescent="0.2">
      <c r="B1627" s="27"/>
      <c r="H1627" s="30"/>
    </row>
    <row r="1628" spans="2:8" ht="44.45" customHeight="1" x14ac:dyDescent="0.2">
      <c r="B1628" s="27"/>
      <c r="H1628" s="30"/>
    </row>
    <row r="1629" spans="2:8" ht="44.45" customHeight="1" x14ac:dyDescent="0.2">
      <c r="B1629" s="27"/>
      <c r="H1629" s="30"/>
    </row>
    <row r="1630" spans="2:8" ht="44.45" customHeight="1" x14ac:dyDescent="0.2">
      <c r="B1630" s="27"/>
      <c r="H1630" s="30"/>
    </row>
    <row r="1631" spans="2:8" ht="44.45" customHeight="1" x14ac:dyDescent="0.2">
      <c r="B1631" s="27"/>
      <c r="H1631" s="30"/>
    </row>
    <row r="1632" spans="2:8" ht="44.45" customHeight="1" x14ac:dyDescent="0.2">
      <c r="B1632" s="27"/>
      <c r="H1632" s="30"/>
    </row>
    <row r="1633" spans="2:8" ht="44.45" customHeight="1" x14ac:dyDescent="0.2">
      <c r="B1633" s="27"/>
      <c r="H1633" s="30"/>
    </row>
    <row r="1634" spans="2:8" ht="44.45" customHeight="1" x14ac:dyDescent="0.2">
      <c r="B1634" s="27"/>
      <c r="H1634" s="30"/>
    </row>
    <row r="1635" spans="2:8" ht="44.45" customHeight="1" x14ac:dyDescent="0.2">
      <c r="B1635" s="27"/>
      <c r="H1635" s="30"/>
    </row>
    <row r="1636" spans="2:8" ht="44.45" customHeight="1" x14ac:dyDescent="0.2">
      <c r="B1636" s="27"/>
      <c r="H1636" s="30"/>
    </row>
    <row r="1637" spans="2:8" ht="44.45" customHeight="1" x14ac:dyDescent="0.2">
      <c r="B1637" s="27"/>
      <c r="H1637" s="30"/>
    </row>
    <row r="1638" spans="2:8" ht="44.45" customHeight="1" x14ac:dyDescent="0.2">
      <c r="B1638" s="27"/>
      <c r="H1638" s="30"/>
    </row>
    <row r="1639" spans="2:8" ht="44.45" customHeight="1" x14ac:dyDescent="0.2">
      <c r="B1639" s="27"/>
      <c r="H1639" s="30"/>
    </row>
    <row r="1640" spans="2:8" ht="44.45" customHeight="1" x14ac:dyDescent="0.2">
      <c r="B1640" s="27"/>
      <c r="H1640" s="30"/>
    </row>
    <row r="1641" spans="2:8" ht="44.45" customHeight="1" x14ac:dyDescent="0.2">
      <c r="B1641" s="27"/>
      <c r="H1641" s="30"/>
    </row>
    <row r="1642" spans="2:8" ht="44.45" customHeight="1" x14ac:dyDescent="0.2">
      <c r="B1642" s="27"/>
      <c r="H1642" s="30"/>
    </row>
    <row r="1643" spans="2:8" ht="44.45" customHeight="1" x14ac:dyDescent="0.2">
      <c r="B1643" s="27"/>
      <c r="H1643" s="30"/>
    </row>
    <row r="1644" spans="2:8" ht="44.45" customHeight="1" x14ac:dyDescent="0.2">
      <c r="B1644" s="27"/>
      <c r="H1644" s="30"/>
    </row>
    <row r="1645" spans="2:8" ht="44.45" customHeight="1" x14ac:dyDescent="0.2">
      <c r="B1645" s="27"/>
      <c r="H1645" s="30"/>
    </row>
    <row r="1646" spans="2:8" ht="44.45" customHeight="1" x14ac:dyDescent="0.2">
      <c r="B1646" s="27"/>
      <c r="H1646" s="30"/>
    </row>
    <row r="1647" spans="2:8" ht="44.45" customHeight="1" x14ac:dyDescent="0.2">
      <c r="B1647" s="27"/>
      <c r="H1647" s="30"/>
    </row>
    <row r="1648" spans="2:8" ht="44.45" customHeight="1" x14ac:dyDescent="0.2">
      <c r="B1648" s="27"/>
      <c r="H1648" s="30"/>
    </row>
    <row r="1649" spans="2:8" ht="44.45" customHeight="1" x14ac:dyDescent="0.2">
      <c r="B1649" s="27"/>
      <c r="H1649" s="30"/>
    </row>
    <row r="1650" spans="2:8" ht="44.45" customHeight="1" x14ac:dyDescent="0.2">
      <c r="B1650" s="27"/>
      <c r="H1650" s="30"/>
    </row>
    <row r="1651" spans="2:8" ht="44.45" customHeight="1" x14ac:dyDescent="0.2">
      <c r="B1651" s="27"/>
      <c r="H1651" s="30"/>
    </row>
    <row r="1652" spans="2:8" ht="44.45" customHeight="1" x14ac:dyDescent="0.2">
      <c r="B1652" s="27"/>
      <c r="H1652" s="30"/>
    </row>
    <row r="1653" spans="2:8" ht="44.45" customHeight="1" x14ac:dyDescent="0.2">
      <c r="B1653" s="27"/>
      <c r="H1653" s="30"/>
    </row>
    <row r="1654" spans="2:8" ht="44.45" customHeight="1" x14ac:dyDescent="0.2">
      <c r="B1654" s="27"/>
      <c r="H1654" s="30"/>
    </row>
    <row r="1655" spans="2:8" ht="44.45" customHeight="1" x14ac:dyDescent="0.2">
      <c r="B1655" s="27"/>
      <c r="H1655" s="30"/>
    </row>
    <row r="1656" spans="2:8" ht="44.45" customHeight="1" x14ac:dyDescent="0.2">
      <c r="B1656" s="27"/>
      <c r="H1656" s="30"/>
    </row>
    <row r="1657" spans="2:8" ht="44.45" customHeight="1" x14ac:dyDescent="0.2">
      <c r="B1657" s="27"/>
      <c r="H1657" s="30"/>
    </row>
    <row r="1658" spans="2:8" ht="44.45" customHeight="1" x14ac:dyDescent="0.2">
      <c r="B1658" s="27"/>
      <c r="H1658" s="30"/>
    </row>
    <row r="1659" spans="2:8" ht="44.45" customHeight="1" x14ac:dyDescent="0.2">
      <c r="B1659" s="27"/>
      <c r="H1659" s="30"/>
    </row>
    <row r="1660" spans="2:8" ht="44.45" customHeight="1" x14ac:dyDescent="0.2">
      <c r="B1660" s="27"/>
      <c r="H1660" s="30"/>
    </row>
    <row r="1661" spans="2:8" ht="44.45" customHeight="1" x14ac:dyDescent="0.2">
      <c r="B1661" s="27"/>
      <c r="H1661" s="30"/>
    </row>
    <row r="1662" spans="2:8" ht="44.45" customHeight="1" x14ac:dyDescent="0.2">
      <c r="B1662" s="27"/>
      <c r="H1662" s="30"/>
    </row>
    <row r="1663" spans="2:8" ht="44.45" customHeight="1" x14ac:dyDescent="0.2">
      <c r="B1663" s="27"/>
      <c r="H1663" s="30"/>
    </row>
    <row r="1664" spans="2:8" ht="44.45" customHeight="1" x14ac:dyDescent="0.2">
      <c r="B1664" s="27"/>
      <c r="H1664" s="30"/>
    </row>
    <row r="1665" spans="2:8" ht="44.45" customHeight="1" x14ac:dyDescent="0.2">
      <c r="B1665" s="27"/>
      <c r="H1665" s="30"/>
    </row>
    <row r="1666" spans="2:8" ht="44.45" customHeight="1" x14ac:dyDescent="0.2">
      <c r="B1666" s="27"/>
      <c r="H1666" s="30"/>
    </row>
    <row r="1667" spans="2:8" ht="44.45" customHeight="1" x14ac:dyDescent="0.2">
      <c r="B1667" s="27"/>
      <c r="H1667" s="30"/>
    </row>
    <row r="1668" spans="2:8" ht="44.45" customHeight="1" x14ac:dyDescent="0.2">
      <c r="B1668" s="27"/>
      <c r="H1668" s="30"/>
    </row>
    <row r="1669" spans="2:8" ht="44.45" customHeight="1" x14ac:dyDescent="0.2">
      <c r="B1669" s="27"/>
      <c r="H1669" s="30"/>
    </row>
    <row r="1670" spans="2:8" ht="44.45" customHeight="1" x14ac:dyDescent="0.2">
      <c r="B1670" s="27"/>
      <c r="H1670" s="30"/>
    </row>
    <row r="1671" spans="2:8" ht="44.45" customHeight="1" x14ac:dyDescent="0.2">
      <c r="B1671" s="27"/>
      <c r="H1671" s="30"/>
    </row>
    <row r="1672" spans="2:8" ht="44.45" customHeight="1" x14ac:dyDescent="0.2">
      <c r="B1672" s="27"/>
      <c r="H1672" s="30"/>
    </row>
    <row r="1673" spans="2:8" ht="44.45" customHeight="1" x14ac:dyDescent="0.2">
      <c r="B1673" s="27"/>
      <c r="H1673" s="30"/>
    </row>
    <row r="1674" spans="2:8" ht="44.45" customHeight="1" x14ac:dyDescent="0.2">
      <c r="B1674" s="27"/>
      <c r="H1674" s="30"/>
    </row>
    <row r="1675" spans="2:8" ht="44.45" customHeight="1" x14ac:dyDescent="0.2">
      <c r="B1675" s="27"/>
      <c r="H1675" s="30"/>
    </row>
    <row r="1676" spans="2:8" ht="44.45" customHeight="1" x14ac:dyDescent="0.2">
      <c r="B1676" s="27"/>
      <c r="H1676" s="30"/>
    </row>
    <row r="1677" spans="2:8" ht="44.45" customHeight="1" x14ac:dyDescent="0.2">
      <c r="B1677" s="27"/>
      <c r="H1677" s="30"/>
    </row>
    <row r="1678" spans="2:8" ht="44.45" customHeight="1" x14ac:dyDescent="0.2">
      <c r="B1678" s="27"/>
      <c r="H1678" s="30"/>
    </row>
    <row r="1679" spans="2:8" ht="44.45" customHeight="1" x14ac:dyDescent="0.2">
      <c r="B1679" s="27"/>
      <c r="H1679" s="30"/>
    </row>
    <row r="1680" spans="2:8" ht="44.45" customHeight="1" x14ac:dyDescent="0.2">
      <c r="B1680" s="27"/>
      <c r="H1680" s="30"/>
    </row>
    <row r="1681" spans="2:8" ht="44.45" customHeight="1" x14ac:dyDescent="0.2">
      <c r="B1681" s="27"/>
      <c r="H1681" s="30"/>
    </row>
    <row r="1682" spans="2:8" ht="44.45" customHeight="1" x14ac:dyDescent="0.2">
      <c r="B1682" s="27"/>
      <c r="H1682" s="30"/>
    </row>
    <row r="1683" spans="2:8" ht="44.45" customHeight="1" x14ac:dyDescent="0.2">
      <c r="B1683" s="27"/>
      <c r="H1683" s="30"/>
    </row>
    <row r="1684" spans="2:8" ht="44.45" customHeight="1" x14ac:dyDescent="0.2">
      <c r="B1684" s="27"/>
      <c r="H1684" s="30"/>
    </row>
    <row r="1685" spans="2:8" ht="44.45" customHeight="1" x14ac:dyDescent="0.2">
      <c r="B1685" s="27"/>
      <c r="H1685" s="30"/>
    </row>
    <row r="1686" spans="2:8" ht="44.45" customHeight="1" x14ac:dyDescent="0.2">
      <c r="B1686" s="27"/>
      <c r="H1686" s="30"/>
    </row>
    <row r="1687" spans="2:8" ht="44.45" customHeight="1" x14ac:dyDescent="0.2">
      <c r="B1687" s="27"/>
      <c r="H1687" s="30"/>
    </row>
    <row r="1688" spans="2:8" ht="44.45" customHeight="1" x14ac:dyDescent="0.2">
      <c r="B1688" s="27"/>
      <c r="H1688" s="30"/>
    </row>
    <row r="1689" spans="2:8" ht="44.45" customHeight="1" x14ac:dyDescent="0.2">
      <c r="B1689" s="27"/>
      <c r="H1689" s="30"/>
    </row>
    <row r="1690" spans="2:8" ht="44.45" customHeight="1" x14ac:dyDescent="0.2">
      <c r="B1690" s="27"/>
      <c r="H1690" s="30"/>
    </row>
    <row r="1691" spans="2:8" ht="44.45" customHeight="1" x14ac:dyDescent="0.2">
      <c r="B1691" s="27"/>
      <c r="H1691" s="30"/>
    </row>
    <row r="1692" spans="2:8" ht="44.45" customHeight="1" x14ac:dyDescent="0.2">
      <c r="B1692" s="27"/>
      <c r="H1692" s="30"/>
    </row>
    <row r="1693" spans="2:8" ht="44.45" customHeight="1" x14ac:dyDescent="0.2">
      <c r="B1693" s="27"/>
      <c r="H1693" s="30"/>
    </row>
    <row r="1694" spans="2:8" ht="44.45" customHeight="1" x14ac:dyDescent="0.2">
      <c r="B1694" s="27"/>
      <c r="H1694" s="30"/>
    </row>
    <row r="1695" spans="2:8" ht="44.45" customHeight="1" x14ac:dyDescent="0.2">
      <c r="B1695" s="27"/>
      <c r="H1695" s="30"/>
    </row>
    <row r="1696" spans="2:8" ht="44.45" customHeight="1" x14ac:dyDescent="0.2">
      <c r="B1696" s="27"/>
      <c r="H1696" s="30"/>
    </row>
    <row r="1697" spans="2:8" ht="44.45" customHeight="1" x14ac:dyDescent="0.2">
      <c r="B1697" s="27"/>
      <c r="H1697" s="30"/>
    </row>
    <row r="1698" spans="2:8" ht="44.45" customHeight="1" x14ac:dyDescent="0.2">
      <c r="B1698" s="27"/>
      <c r="H1698" s="30"/>
    </row>
    <row r="1699" spans="2:8" ht="44.45" customHeight="1" x14ac:dyDescent="0.2">
      <c r="B1699" s="27"/>
      <c r="H1699" s="30"/>
    </row>
    <row r="1700" spans="2:8" ht="44.45" customHeight="1" x14ac:dyDescent="0.2">
      <c r="B1700" s="27"/>
      <c r="H1700" s="30"/>
    </row>
    <row r="1701" spans="2:8" ht="44.45" customHeight="1" x14ac:dyDescent="0.2">
      <c r="B1701" s="27"/>
      <c r="H1701" s="30"/>
    </row>
    <row r="1702" spans="2:8" ht="44.45" customHeight="1" x14ac:dyDescent="0.2">
      <c r="B1702" s="27"/>
      <c r="H1702" s="30"/>
    </row>
    <row r="1703" spans="2:8" ht="44.45" customHeight="1" x14ac:dyDescent="0.2">
      <c r="B1703" s="27"/>
      <c r="H1703" s="30"/>
    </row>
    <row r="1704" spans="2:8" ht="44.45" customHeight="1" x14ac:dyDescent="0.2">
      <c r="B1704" s="27"/>
      <c r="H1704" s="30"/>
    </row>
    <row r="1705" spans="2:8" ht="44.45" customHeight="1" x14ac:dyDescent="0.2">
      <c r="B1705" s="27"/>
      <c r="H1705" s="30"/>
    </row>
    <row r="1706" spans="2:8" ht="44.45" customHeight="1" x14ac:dyDescent="0.2">
      <c r="B1706" s="27"/>
      <c r="H1706" s="30"/>
    </row>
    <row r="1707" spans="2:8" ht="44.45" customHeight="1" x14ac:dyDescent="0.2">
      <c r="B1707" s="27"/>
      <c r="H1707" s="30"/>
    </row>
    <row r="1708" spans="2:8" ht="44.45" customHeight="1" x14ac:dyDescent="0.2">
      <c r="B1708" s="27"/>
      <c r="H1708" s="30"/>
    </row>
    <row r="1709" spans="2:8" ht="44.45" customHeight="1" x14ac:dyDescent="0.2">
      <c r="B1709" s="27"/>
      <c r="H1709" s="30"/>
    </row>
    <row r="1710" spans="2:8" ht="44.45" customHeight="1" x14ac:dyDescent="0.2">
      <c r="B1710" s="27"/>
      <c r="H1710" s="30"/>
    </row>
    <row r="1711" spans="2:8" ht="44.45" customHeight="1" x14ac:dyDescent="0.2">
      <c r="B1711" s="27"/>
      <c r="H1711" s="30"/>
    </row>
    <row r="1712" spans="2:8" ht="44.45" customHeight="1" x14ac:dyDescent="0.2">
      <c r="B1712" s="27"/>
      <c r="H1712" s="30"/>
    </row>
    <row r="1713" spans="2:8" ht="44.45" customHeight="1" x14ac:dyDescent="0.2">
      <c r="B1713" s="27"/>
      <c r="H1713" s="30"/>
    </row>
    <row r="1714" spans="2:8" ht="44.45" customHeight="1" x14ac:dyDescent="0.2">
      <c r="B1714" s="27"/>
      <c r="H1714" s="30"/>
    </row>
    <row r="1715" spans="2:8" ht="44.45" customHeight="1" x14ac:dyDescent="0.2">
      <c r="B1715" s="27"/>
      <c r="H1715" s="30"/>
    </row>
    <row r="1716" spans="2:8" ht="44.45" customHeight="1" x14ac:dyDescent="0.2">
      <c r="B1716" s="27"/>
      <c r="H1716" s="30"/>
    </row>
    <row r="1717" spans="2:8" ht="44.45" customHeight="1" x14ac:dyDescent="0.2">
      <c r="B1717" s="27"/>
      <c r="H1717" s="30"/>
    </row>
    <row r="1718" spans="2:8" ht="44.45" customHeight="1" x14ac:dyDescent="0.2">
      <c r="B1718" s="27"/>
      <c r="H1718" s="30"/>
    </row>
    <row r="1719" spans="2:8" ht="44.45" customHeight="1" x14ac:dyDescent="0.2">
      <c r="B1719" s="27"/>
      <c r="H1719" s="30"/>
    </row>
    <row r="1720" spans="2:8" ht="44.45" customHeight="1" x14ac:dyDescent="0.2">
      <c r="B1720" s="27"/>
      <c r="H1720" s="30"/>
    </row>
    <row r="1721" spans="2:8" ht="44.45" customHeight="1" x14ac:dyDescent="0.2">
      <c r="B1721" s="27"/>
      <c r="H1721" s="30"/>
    </row>
    <row r="1722" spans="2:8" ht="44.45" customHeight="1" x14ac:dyDescent="0.2">
      <c r="B1722" s="27"/>
      <c r="H1722" s="30"/>
    </row>
    <row r="1723" spans="2:8" ht="44.45" customHeight="1" x14ac:dyDescent="0.2">
      <c r="B1723" s="27"/>
      <c r="H1723" s="30"/>
    </row>
    <row r="1724" spans="2:8" ht="44.45" customHeight="1" x14ac:dyDescent="0.2">
      <c r="B1724" s="27"/>
      <c r="H1724" s="30"/>
    </row>
    <row r="1725" spans="2:8" ht="44.45" customHeight="1" x14ac:dyDescent="0.2">
      <c r="B1725" s="27"/>
      <c r="H1725" s="30"/>
    </row>
    <row r="1726" spans="2:8" ht="44.45" customHeight="1" x14ac:dyDescent="0.2">
      <c r="B1726" s="27"/>
      <c r="H1726" s="30"/>
    </row>
    <row r="1727" spans="2:8" ht="44.45" customHeight="1" x14ac:dyDescent="0.2">
      <c r="B1727" s="27"/>
      <c r="H1727" s="30"/>
    </row>
    <row r="1728" spans="2:8" ht="44.45" customHeight="1" x14ac:dyDescent="0.2">
      <c r="B1728" s="27"/>
      <c r="H1728" s="30"/>
    </row>
    <row r="1729" spans="2:8" ht="44.45" customHeight="1" x14ac:dyDescent="0.2">
      <c r="B1729" s="27"/>
      <c r="H1729" s="30"/>
    </row>
    <row r="1730" spans="2:8" ht="44.45" customHeight="1" x14ac:dyDescent="0.2">
      <c r="B1730" s="27"/>
      <c r="H1730" s="30"/>
    </row>
    <row r="1731" spans="2:8" ht="44.45" customHeight="1" x14ac:dyDescent="0.2">
      <c r="B1731" s="27"/>
      <c r="H1731" s="30"/>
    </row>
    <row r="1732" spans="2:8" ht="44.45" customHeight="1" x14ac:dyDescent="0.2">
      <c r="B1732" s="27"/>
      <c r="H1732" s="30"/>
    </row>
    <row r="1733" spans="2:8" ht="44.45" customHeight="1" x14ac:dyDescent="0.2">
      <c r="B1733" s="27"/>
      <c r="H1733" s="30"/>
    </row>
    <row r="1734" spans="2:8" ht="44.45" customHeight="1" x14ac:dyDescent="0.2">
      <c r="B1734" s="27"/>
      <c r="H1734" s="30"/>
    </row>
    <row r="1735" spans="2:8" ht="44.45" customHeight="1" x14ac:dyDescent="0.2">
      <c r="B1735" s="27"/>
      <c r="H1735" s="30"/>
    </row>
    <row r="1736" spans="2:8" ht="44.45" customHeight="1" x14ac:dyDescent="0.2">
      <c r="B1736" s="27"/>
      <c r="H1736" s="30"/>
    </row>
    <row r="1737" spans="2:8" ht="44.45" customHeight="1" x14ac:dyDescent="0.2">
      <c r="B1737" s="27"/>
      <c r="H1737" s="30"/>
    </row>
    <row r="1738" spans="2:8" ht="44.45" customHeight="1" x14ac:dyDescent="0.2">
      <c r="B1738" s="27"/>
      <c r="H1738" s="30"/>
    </row>
    <row r="1739" spans="2:8" ht="44.45" customHeight="1" x14ac:dyDescent="0.2">
      <c r="B1739" s="27"/>
      <c r="H1739" s="30"/>
    </row>
    <row r="1740" spans="2:8" ht="44.45" customHeight="1" x14ac:dyDescent="0.2">
      <c r="B1740" s="27"/>
      <c r="H1740" s="30"/>
    </row>
    <row r="1741" spans="2:8" ht="44.45" customHeight="1" x14ac:dyDescent="0.2">
      <c r="B1741" s="27"/>
      <c r="H1741" s="30"/>
    </row>
    <row r="1742" spans="2:8" ht="44.45" customHeight="1" x14ac:dyDescent="0.2">
      <c r="B1742" s="27"/>
      <c r="H1742" s="30"/>
    </row>
    <row r="1743" spans="2:8" ht="44.45" customHeight="1" x14ac:dyDescent="0.2">
      <c r="B1743" s="27"/>
      <c r="H1743" s="30"/>
    </row>
    <row r="1744" spans="2:8" ht="44.45" customHeight="1" x14ac:dyDescent="0.2">
      <c r="B1744" s="27"/>
      <c r="H1744" s="30"/>
    </row>
    <row r="1745" spans="2:8" ht="44.45" customHeight="1" x14ac:dyDescent="0.2">
      <c r="B1745" s="27"/>
      <c r="H1745" s="30"/>
    </row>
    <row r="1746" spans="2:8" ht="44.45" customHeight="1" x14ac:dyDescent="0.2">
      <c r="B1746" s="27"/>
      <c r="H1746" s="30"/>
    </row>
    <row r="1747" spans="2:8" ht="44.45" customHeight="1" x14ac:dyDescent="0.2">
      <c r="B1747" s="27"/>
      <c r="H1747" s="30"/>
    </row>
    <row r="1748" spans="2:8" ht="44.45" customHeight="1" x14ac:dyDescent="0.2">
      <c r="B1748" s="27"/>
      <c r="H1748" s="30"/>
    </row>
    <row r="1749" spans="2:8" ht="44.45" customHeight="1" x14ac:dyDescent="0.2">
      <c r="B1749" s="27"/>
      <c r="H1749" s="30"/>
    </row>
    <row r="1750" spans="2:8" ht="44.45" customHeight="1" x14ac:dyDescent="0.2">
      <c r="B1750" s="27"/>
      <c r="H1750" s="30"/>
    </row>
    <row r="1751" spans="2:8" ht="44.45" customHeight="1" x14ac:dyDescent="0.2">
      <c r="B1751" s="27"/>
      <c r="H1751" s="30"/>
    </row>
    <row r="1752" spans="2:8" ht="44.45" customHeight="1" x14ac:dyDescent="0.2">
      <c r="B1752" s="27"/>
      <c r="H1752" s="30"/>
    </row>
    <row r="1753" spans="2:8" ht="44.45" customHeight="1" x14ac:dyDescent="0.2">
      <c r="B1753" s="27"/>
      <c r="H1753" s="30"/>
    </row>
    <row r="1754" spans="2:8" ht="44.45" customHeight="1" x14ac:dyDescent="0.2">
      <c r="B1754" s="27"/>
      <c r="H1754" s="30"/>
    </row>
    <row r="1755" spans="2:8" ht="44.45" customHeight="1" x14ac:dyDescent="0.2">
      <c r="B1755" s="27"/>
      <c r="H1755" s="30"/>
    </row>
    <row r="1756" spans="2:8" ht="44.45" customHeight="1" x14ac:dyDescent="0.2">
      <c r="B1756" s="27"/>
      <c r="H1756" s="30"/>
    </row>
    <row r="1757" spans="2:8" ht="44.45" customHeight="1" x14ac:dyDescent="0.2">
      <c r="B1757" s="27"/>
      <c r="H1757" s="30"/>
    </row>
    <row r="1758" spans="2:8" ht="44.45" customHeight="1" x14ac:dyDescent="0.2">
      <c r="B1758" s="27"/>
      <c r="H1758" s="30"/>
    </row>
    <row r="1759" spans="2:8" ht="44.45" customHeight="1" x14ac:dyDescent="0.2">
      <c r="B1759" s="27"/>
      <c r="H1759" s="30"/>
    </row>
    <row r="1760" spans="2:8" ht="44.45" customHeight="1" x14ac:dyDescent="0.2">
      <c r="B1760" s="27"/>
      <c r="H1760" s="30"/>
    </row>
    <row r="1761" spans="2:8" ht="44.45" customHeight="1" x14ac:dyDescent="0.2">
      <c r="B1761" s="27"/>
      <c r="H1761" s="30"/>
    </row>
    <row r="1762" spans="2:8" ht="44.45" customHeight="1" x14ac:dyDescent="0.2">
      <c r="B1762" s="27"/>
      <c r="H1762" s="30"/>
    </row>
    <row r="1763" spans="2:8" ht="44.45" customHeight="1" x14ac:dyDescent="0.2">
      <c r="B1763" s="27"/>
      <c r="H1763" s="30"/>
    </row>
    <row r="1764" spans="2:8" ht="44.45" customHeight="1" x14ac:dyDescent="0.2">
      <c r="B1764" s="27"/>
      <c r="H1764" s="30"/>
    </row>
    <row r="1765" spans="2:8" ht="44.45" customHeight="1" x14ac:dyDescent="0.2">
      <c r="B1765" s="27"/>
      <c r="H1765" s="30"/>
    </row>
    <row r="1766" spans="2:8" ht="44.45" customHeight="1" x14ac:dyDescent="0.2">
      <c r="B1766" s="27"/>
      <c r="H1766" s="30"/>
    </row>
    <row r="1767" spans="2:8" ht="44.45" customHeight="1" x14ac:dyDescent="0.2">
      <c r="B1767" s="27"/>
      <c r="H1767" s="30"/>
    </row>
    <row r="1768" spans="2:8" ht="44.45" customHeight="1" x14ac:dyDescent="0.2">
      <c r="B1768" s="27"/>
      <c r="H1768" s="30"/>
    </row>
    <row r="1769" spans="2:8" ht="44.45" customHeight="1" x14ac:dyDescent="0.2">
      <c r="B1769" s="27"/>
      <c r="H1769" s="30"/>
    </row>
    <row r="1770" spans="2:8" ht="44.45" customHeight="1" x14ac:dyDescent="0.2">
      <c r="B1770" s="27"/>
      <c r="H1770" s="30"/>
    </row>
    <row r="1771" spans="2:8" ht="44.45" customHeight="1" x14ac:dyDescent="0.2">
      <c r="B1771" s="27"/>
      <c r="H1771" s="30"/>
    </row>
    <row r="1772" spans="2:8" ht="44.45" customHeight="1" x14ac:dyDescent="0.2">
      <c r="B1772" s="27"/>
      <c r="H1772" s="30"/>
    </row>
    <row r="1773" spans="2:8" ht="44.45" customHeight="1" x14ac:dyDescent="0.2">
      <c r="B1773" s="27"/>
      <c r="H1773" s="30"/>
    </row>
    <row r="1774" spans="2:8" ht="44.45" customHeight="1" x14ac:dyDescent="0.2">
      <c r="B1774" s="27"/>
      <c r="H1774" s="30"/>
    </row>
    <row r="1775" spans="2:8" ht="44.45" customHeight="1" x14ac:dyDescent="0.2">
      <c r="B1775" s="27"/>
      <c r="H1775" s="30"/>
    </row>
    <row r="1776" spans="2:8" ht="44.45" customHeight="1" x14ac:dyDescent="0.2">
      <c r="B1776" s="27"/>
      <c r="H1776" s="30"/>
    </row>
    <row r="1777" spans="2:8" ht="44.45" customHeight="1" x14ac:dyDescent="0.2">
      <c r="B1777" s="27"/>
      <c r="H1777" s="30"/>
    </row>
    <row r="1778" spans="2:8" ht="44.45" customHeight="1" x14ac:dyDescent="0.2">
      <c r="B1778" s="27"/>
      <c r="H1778" s="30"/>
    </row>
    <row r="1779" spans="2:8" ht="44.45" customHeight="1" x14ac:dyDescent="0.2">
      <c r="B1779" s="27"/>
      <c r="H1779" s="30"/>
    </row>
    <row r="1780" spans="2:8" ht="44.45" customHeight="1" x14ac:dyDescent="0.2">
      <c r="B1780" s="27"/>
      <c r="H1780" s="30"/>
    </row>
    <row r="1781" spans="2:8" ht="44.45" customHeight="1" x14ac:dyDescent="0.2">
      <c r="B1781" s="27"/>
      <c r="H1781" s="30"/>
    </row>
    <row r="1782" spans="2:8" ht="44.45" customHeight="1" x14ac:dyDescent="0.2">
      <c r="B1782" s="27"/>
      <c r="H1782" s="30"/>
    </row>
    <row r="1783" spans="2:8" ht="44.45" customHeight="1" x14ac:dyDescent="0.2">
      <c r="B1783" s="27"/>
      <c r="H1783" s="30"/>
    </row>
    <row r="1784" spans="2:8" ht="44.45" customHeight="1" x14ac:dyDescent="0.2">
      <c r="B1784" s="27"/>
      <c r="H1784" s="30"/>
    </row>
    <row r="1785" spans="2:8" ht="44.45" customHeight="1" x14ac:dyDescent="0.2">
      <c r="B1785" s="27"/>
      <c r="H1785" s="30"/>
    </row>
    <row r="1786" spans="2:8" ht="44.45" customHeight="1" x14ac:dyDescent="0.2">
      <c r="B1786" s="27"/>
      <c r="H1786" s="30"/>
    </row>
    <row r="1787" spans="2:8" ht="44.45" customHeight="1" x14ac:dyDescent="0.2">
      <c r="B1787" s="27"/>
      <c r="H1787" s="30"/>
    </row>
    <row r="1788" spans="2:8" ht="44.45" customHeight="1" x14ac:dyDescent="0.2">
      <c r="B1788" s="27"/>
      <c r="H1788" s="30"/>
    </row>
    <row r="1789" spans="2:8" ht="44.45" customHeight="1" x14ac:dyDescent="0.2">
      <c r="B1789" s="27"/>
      <c r="H1789" s="30"/>
    </row>
    <row r="1790" spans="2:8" ht="44.45" customHeight="1" x14ac:dyDescent="0.2">
      <c r="B1790" s="27"/>
      <c r="H1790" s="30"/>
    </row>
    <row r="1791" spans="2:8" ht="44.45" customHeight="1" x14ac:dyDescent="0.2">
      <c r="B1791" s="27"/>
      <c r="H1791" s="30"/>
    </row>
    <row r="1792" spans="2:8" ht="44.45" customHeight="1" x14ac:dyDescent="0.2">
      <c r="B1792" s="27"/>
      <c r="H1792" s="30"/>
    </row>
    <row r="1793" spans="2:8" ht="44.45" customHeight="1" x14ac:dyDescent="0.2">
      <c r="B1793" s="27"/>
      <c r="H1793" s="30"/>
    </row>
    <row r="1794" spans="2:8" ht="44.45" customHeight="1" x14ac:dyDescent="0.2">
      <c r="B1794" s="27"/>
      <c r="H1794" s="30"/>
    </row>
    <row r="1795" spans="2:8" ht="44.45" customHeight="1" x14ac:dyDescent="0.2">
      <c r="B1795" s="27"/>
      <c r="H1795" s="30"/>
    </row>
    <row r="1796" spans="2:8" ht="44.45" customHeight="1" x14ac:dyDescent="0.2">
      <c r="B1796" s="27"/>
      <c r="H1796" s="30"/>
    </row>
    <row r="1797" spans="2:8" ht="44.45" customHeight="1" x14ac:dyDescent="0.2">
      <c r="B1797" s="27"/>
      <c r="H1797" s="30"/>
    </row>
    <row r="1798" spans="2:8" ht="44.45" customHeight="1" x14ac:dyDescent="0.2">
      <c r="B1798" s="27"/>
      <c r="H1798" s="30"/>
    </row>
    <row r="1799" spans="2:8" ht="44.45" customHeight="1" x14ac:dyDescent="0.2">
      <c r="B1799" s="27"/>
      <c r="H1799" s="30"/>
    </row>
    <row r="1800" spans="2:8" ht="44.45" customHeight="1" x14ac:dyDescent="0.2">
      <c r="B1800" s="27"/>
      <c r="H1800" s="30"/>
    </row>
    <row r="1801" spans="2:8" ht="44.45" customHeight="1" x14ac:dyDescent="0.2">
      <c r="B1801" s="27"/>
      <c r="H1801" s="30"/>
    </row>
    <row r="1802" spans="2:8" ht="44.45" customHeight="1" x14ac:dyDescent="0.2">
      <c r="B1802" s="27"/>
      <c r="H1802" s="30"/>
    </row>
    <row r="1803" spans="2:8" ht="44.45" customHeight="1" x14ac:dyDescent="0.2">
      <c r="B1803" s="27"/>
      <c r="H1803" s="30"/>
    </row>
    <row r="1804" spans="2:8" ht="44.45" customHeight="1" x14ac:dyDescent="0.2">
      <c r="B1804" s="27"/>
      <c r="H1804" s="30"/>
    </row>
    <row r="1805" spans="2:8" ht="44.45" customHeight="1" x14ac:dyDescent="0.2">
      <c r="B1805" s="27"/>
      <c r="H1805" s="30"/>
    </row>
    <row r="1806" spans="2:8" ht="44.45" customHeight="1" x14ac:dyDescent="0.2">
      <c r="B1806" s="27"/>
      <c r="H1806" s="30"/>
    </row>
    <row r="1807" spans="2:8" ht="44.45" customHeight="1" x14ac:dyDescent="0.2">
      <c r="B1807" s="27"/>
      <c r="H1807" s="30"/>
    </row>
    <row r="1808" spans="2:8" ht="44.45" customHeight="1" x14ac:dyDescent="0.2">
      <c r="B1808" s="27"/>
      <c r="H1808" s="30"/>
    </row>
    <row r="1809" spans="2:8" ht="44.45" customHeight="1" x14ac:dyDescent="0.2">
      <c r="B1809" s="27"/>
      <c r="H1809" s="30"/>
    </row>
    <row r="1810" spans="2:8" ht="44.45" customHeight="1" x14ac:dyDescent="0.2">
      <c r="B1810" s="27"/>
      <c r="H1810" s="30"/>
    </row>
    <row r="1811" spans="2:8" ht="44.45" customHeight="1" x14ac:dyDescent="0.2">
      <c r="B1811" s="27"/>
      <c r="H1811" s="30"/>
    </row>
    <row r="1812" spans="2:8" ht="44.45" customHeight="1" x14ac:dyDescent="0.2">
      <c r="B1812" s="27"/>
      <c r="H1812" s="30"/>
    </row>
    <row r="1813" spans="2:8" ht="44.45" customHeight="1" x14ac:dyDescent="0.2">
      <c r="B1813" s="27"/>
      <c r="H1813" s="30"/>
    </row>
    <row r="1814" spans="2:8" ht="44.45" customHeight="1" x14ac:dyDescent="0.2">
      <c r="B1814" s="27"/>
      <c r="H1814" s="30"/>
    </row>
    <row r="1815" spans="2:8" ht="44.45" customHeight="1" x14ac:dyDescent="0.2">
      <c r="B1815" s="27"/>
      <c r="H1815" s="30"/>
    </row>
    <row r="1816" spans="2:8" ht="44.45" customHeight="1" x14ac:dyDescent="0.2">
      <c r="B1816" s="27"/>
      <c r="H1816" s="30"/>
    </row>
    <row r="1817" spans="2:8" ht="44.45" customHeight="1" x14ac:dyDescent="0.2">
      <c r="B1817" s="27"/>
      <c r="H1817" s="30"/>
    </row>
    <row r="1818" spans="2:8" ht="44.45" customHeight="1" x14ac:dyDescent="0.2">
      <c r="B1818" s="27"/>
      <c r="H1818" s="30"/>
    </row>
    <row r="1819" spans="2:8" ht="44.45" customHeight="1" x14ac:dyDescent="0.2">
      <c r="B1819" s="27"/>
      <c r="H1819" s="30"/>
    </row>
    <row r="1820" spans="2:8" ht="44.45" customHeight="1" x14ac:dyDescent="0.2">
      <c r="B1820" s="27"/>
      <c r="H1820" s="30"/>
    </row>
    <row r="1821" spans="2:8" ht="44.45" customHeight="1" x14ac:dyDescent="0.2">
      <c r="B1821" s="27"/>
      <c r="H1821" s="30"/>
    </row>
    <row r="1822" spans="2:8" ht="44.45" customHeight="1" x14ac:dyDescent="0.2">
      <c r="B1822" s="27"/>
      <c r="H1822" s="30"/>
    </row>
    <row r="1823" spans="2:8" ht="44.45" customHeight="1" x14ac:dyDescent="0.2">
      <c r="B1823" s="27"/>
      <c r="H1823" s="30"/>
    </row>
    <row r="1824" spans="2:8" ht="44.45" customHeight="1" x14ac:dyDescent="0.2">
      <c r="B1824" s="27"/>
      <c r="H1824" s="30"/>
    </row>
    <row r="1825" spans="2:8" ht="44.45" customHeight="1" x14ac:dyDescent="0.2">
      <c r="B1825" s="27"/>
      <c r="H1825" s="30"/>
    </row>
    <row r="1826" spans="2:8" ht="44.45" customHeight="1" x14ac:dyDescent="0.2">
      <c r="B1826" s="27"/>
      <c r="H1826" s="30"/>
    </row>
    <row r="1827" spans="2:8" ht="44.45" customHeight="1" x14ac:dyDescent="0.2">
      <c r="B1827" s="27"/>
      <c r="H1827" s="30"/>
    </row>
    <row r="1828" spans="2:8" ht="44.45" customHeight="1" x14ac:dyDescent="0.2">
      <c r="B1828" s="27"/>
      <c r="H1828" s="30"/>
    </row>
    <row r="1829" spans="2:8" ht="44.45" customHeight="1" x14ac:dyDescent="0.2">
      <c r="B1829" s="27"/>
      <c r="H1829" s="30"/>
    </row>
    <row r="1830" spans="2:8" ht="44.45" customHeight="1" x14ac:dyDescent="0.2">
      <c r="B1830" s="27"/>
      <c r="H1830" s="30"/>
    </row>
    <row r="1831" spans="2:8" ht="44.45" customHeight="1" x14ac:dyDescent="0.2">
      <c r="B1831" s="27"/>
      <c r="H1831" s="30"/>
    </row>
    <row r="1832" spans="2:8" ht="44.45" customHeight="1" x14ac:dyDescent="0.2">
      <c r="B1832" s="27"/>
      <c r="H1832" s="30"/>
    </row>
    <row r="1833" spans="2:8" ht="44.45" customHeight="1" x14ac:dyDescent="0.2">
      <c r="B1833" s="27"/>
      <c r="H1833" s="30"/>
    </row>
    <row r="1834" spans="2:8" ht="44.45" customHeight="1" x14ac:dyDescent="0.2">
      <c r="B1834" s="27"/>
      <c r="H1834" s="30"/>
    </row>
    <row r="1835" spans="2:8" ht="44.45" customHeight="1" x14ac:dyDescent="0.2">
      <c r="B1835" s="27"/>
      <c r="H1835" s="30"/>
    </row>
    <row r="1836" spans="2:8" ht="44.45" customHeight="1" x14ac:dyDescent="0.2">
      <c r="B1836" s="27"/>
      <c r="H1836" s="30"/>
    </row>
    <row r="1837" spans="2:8" ht="44.45" customHeight="1" x14ac:dyDescent="0.2">
      <c r="B1837" s="27"/>
      <c r="H1837" s="30"/>
    </row>
    <row r="1838" spans="2:8" ht="44.45" customHeight="1" x14ac:dyDescent="0.2">
      <c r="B1838" s="27"/>
      <c r="H1838" s="30"/>
    </row>
    <row r="1839" spans="2:8" ht="44.45" customHeight="1" x14ac:dyDescent="0.2">
      <c r="B1839" s="27"/>
      <c r="H1839" s="30"/>
    </row>
    <row r="1840" spans="2:8" ht="44.45" customHeight="1" x14ac:dyDescent="0.2">
      <c r="B1840" s="27"/>
      <c r="H1840" s="30"/>
    </row>
    <row r="1841" spans="2:8" ht="44.45" customHeight="1" x14ac:dyDescent="0.2">
      <c r="B1841" s="27"/>
      <c r="H1841" s="30"/>
    </row>
    <row r="1842" spans="2:8" ht="44.45" customHeight="1" x14ac:dyDescent="0.2">
      <c r="B1842" s="27"/>
      <c r="H1842" s="30"/>
    </row>
    <row r="1843" spans="2:8" ht="44.45" customHeight="1" x14ac:dyDescent="0.2">
      <c r="B1843" s="27"/>
      <c r="H1843" s="30"/>
    </row>
    <row r="1844" spans="2:8" ht="44.45" customHeight="1" x14ac:dyDescent="0.2">
      <c r="B1844" s="27"/>
      <c r="H1844" s="30"/>
    </row>
    <row r="1845" spans="2:8" ht="44.45" customHeight="1" x14ac:dyDescent="0.2">
      <c r="B1845" s="27"/>
      <c r="H1845" s="30"/>
    </row>
    <row r="1846" spans="2:8" ht="44.45" customHeight="1" x14ac:dyDescent="0.2">
      <c r="B1846" s="27"/>
      <c r="H1846" s="30"/>
    </row>
    <row r="1847" spans="2:8" ht="44.45" customHeight="1" x14ac:dyDescent="0.2">
      <c r="B1847" s="27"/>
      <c r="H1847" s="30"/>
    </row>
    <row r="1848" spans="2:8" ht="44.45" customHeight="1" x14ac:dyDescent="0.2">
      <c r="B1848" s="27"/>
      <c r="H1848" s="30"/>
    </row>
    <row r="1849" spans="2:8" ht="44.45" customHeight="1" x14ac:dyDescent="0.2">
      <c r="B1849" s="27"/>
      <c r="H1849" s="30"/>
    </row>
    <row r="1850" spans="2:8" ht="44.45" customHeight="1" x14ac:dyDescent="0.2">
      <c r="B1850" s="27"/>
      <c r="H1850" s="30"/>
    </row>
    <row r="1851" spans="2:8" ht="44.45" customHeight="1" x14ac:dyDescent="0.2">
      <c r="B1851" s="27"/>
      <c r="H1851" s="30"/>
    </row>
    <row r="1852" spans="2:8" ht="44.45" customHeight="1" x14ac:dyDescent="0.2">
      <c r="B1852" s="27"/>
      <c r="H1852" s="30"/>
    </row>
    <row r="1853" spans="2:8" ht="44.45" customHeight="1" x14ac:dyDescent="0.2">
      <c r="B1853" s="27"/>
      <c r="H1853" s="30"/>
    </row>
    <row r="1854" spans="2:8" ht="44.45" customHeight="1" x14ac:dyDescent="0.2">
      <c r="B1854" s="27"/>
      <c r="H1854" s="30"/>
    </row>
    <row r="1855" spans="2:8" ht="44.45" customHeight="1" x14ac:dyDescent="0.2">
      <c r="B1855" s="27"/>
      <c r="H1855" s="30"/>
    </row>
    <row r="1856" spans="2:8" ht="44.45" customHeight="1" x14ac:dyDescent="0.2">
      <c r="B1856" s="27"/>
      <c r="H1856" s="30"/>
    </row>
    <row r="1857" spans="2:8" ht="44.45" customHeight="1" x14ac:dyDescent="0.2">
      <c r="B1857" s="27"/>
      <c r="H1857" s="30"/>
    </row>
    <row r="1858" spans="2:8" ht="44.45" customHeight="1" x14ac:dyDescent="0.2">
      <c r="B1858" s="27"/>
      <c r="H1858" s="30"/>
    </row>
    <row r="1859" spans="2:8" ht="44.45" customHeight="1" x14ac:dyDescent="0.2">
      <c r="B1859" s="27"/>
      <c r="H1859" s="30"/>
    </row>
    <row r="1860" spans="2:8" ht="44.45" customHeight="1" x14ac:dyDescent="0.2">
      <c r="B1860" s="27"/>
      <c r="H1860" s="30"/>
    </row>
    <row r="1861" spans="2:8" ht="44.45" customHeight="1" x14ac:dyDescent="0.2">
      <c r="B1861" s="27"/>
      <c r="H1861" s="30"/>
    </row>
    <row r="1862" spans="2:8" ht="44.45" customHeight="1" x14ac:dyDescent="0.2">
      <c r="B1862" s="27"/>
      <c r="H1862" s="30"/>
    </row>
    <row r="1863" spans="2:8" ht="44.45" customHeight="1" x14ac:dyDescent="0.2">
      <c r="B1863" s="27"/>
      <c r="H1863" s="30"/>
    </row>
    <row r="1864" spans="2:8" ht="44.45" customHeight="1" x14ac:dyDescent="0.2">
      <c r="B1864" s="27"/>
      <c r="H1864" s="30"/>
    </row>
    <row r="1865" spans="2:8" ht="44.45" customHeight="1" x14ac:dyDescent="0.2">
      <c r="B1865" s="27"/>
      <c r="H1865" s="30"/>
    </row>
    <row r="1866" spans="2:8" ht="44.45" customHeight="1" x14ac:dyDescent="0.2">
      <c r="B1866" s="27"/>
      <c r="H1866" s="30"/>
    </row>
    <row r="1867" spans="2:8" ht="44.45" customHeight="1" x14ac:dyDescent="0.2">
      <c r="B1867" s="27"/>
      <c r="H1867" s="30"/>
    </row>
    <row r="1868" spans="2:8" ht="44.45" customHeight="1" x14ac:dyDescent="0.2">
      <c r="B1868" s="27"/>
      <c r="H1868" s="30"/>
    </row>
    <row r="1869" spans="2:8" ht="44.45" customHeight="1" x14ac:dyDescent="0.2">
      <c r="B1869" s="27"/>
      <c r="H1869" s="30"/>
    </row>
    <row r="1870" spans="2:8" ht="44.45" customHeight="1" x14ac:dyDescent="0.2">
      <c r="B1870" s="27"/>
      <c r="H1870" s="30"/>
    </row>
    <row r="1871" spans="2:8" ht="44.45" customHeight="1" x14ac:dyDescent="0.2">
      <c r="B1871" s="27"/>
      <c r="H1871" s="30"/>
    </row>
    <row r="1872" spans="2:8" ht="44.45" customHeight="1" x14ac:dyDescent="0.2">
      <c r="B1872" s="27"/>
      <c r="H1872" s="30"/>
    </row>
    <row r="1873" spans="2:8" ht="44.45" customHeight="1" x14ac:dyDescent="0.2">
      <c r="B1873" s="27"/>
      <c r="H1873" s="30"/>
    </row>
    <row r="1874" spans="2:8" ht="44.45" customHeight="1" x14ac:dyDescent="0.2">
      <c r="B1874" s="27"/>
      <c r="H1874" s="30"/>
    </row>
    <row r="1875" spans="2:8" ht="44.45" customHeight="1" x14ac:dyDescent="0.2">
      <c r="B1875" s="27"/>
      <c r="H1875" s="30"/>
    </row>
    <row r="1876" spans="2:8" ht="44.45" customHeight="1" x14ac:dyDescent="0.2">
      <c r="B1876" s="27"/>
      <c r="H1876" s="30"/>
    </row>
    <row r="1877" spans="2:8" ht="44.45" customHeight="1" x14ac:dyDescent="0.2">
      <c r="B1877" s="27"/>
      <c r="H1877" s="30"/>
    </row>
    <row r="1878" spans="2:8" ht="44.45" customHeight="1" x14ac:dyDescent="0.2">
      <c r="B1878" s="27"/>
      <c r="H1878" s="30"/>
    </row>
    <row r="1879" spans="2:8" ht="44.45" customHeight="1" x14ac:dyDescent="0.2">
      <c r="B1879" s="27"/>
      <c r="H1879" s="30"/>
    </row>
    <row r="1880" spans="2:8" ht="44.45" customHeight="1" x14ac:dyDescent="0.2">
      <c r="B1880" s="27"/>
      <c r="H1880" s="30"/>
    </row>
    <row r="1881" spans="2:8" ht="44.45" customHeight="1" x14ac:dyDescent="0.2">
      <c r="B1881" s="27"/>
      <c r="H1881" s="30"/>
    </row>
    <row r="1882" spans="2:8" ht="44.45" customHeight="1" x14ac:dyDescent="0.2">
      <c r="B1882" s="27"/>
      <c r="H1882" s="30"/>
    </row>
    <row r="1883" spans="2:8" ht="44.45" customHeight="1" x14ac:dyDescent="0.2">
      <c r="B1883" s="27"/>
      <c r="H1883" s="30"/>
    </row>
    <row r="1884" spans="2:8" ht="44.45" customHeight="1" x14ac:dyDescent="0.2">
      <c r="B1884" s="27"/>
      <c r="H1884" s="30"/>
    </row>
    <row r="1885" spans="2:8" ht="44.45" customHeight="1" x14ac:dyDescent="0.2">
      <c r="B1885" s="27"/>
      <c r="H1885" s="30"/>
    </row>
    <row r="1886" spans="2:8" ht="44.45" customHeight="1" x14ac:dyDescent="0.2">
      <c r="B1886" s="27"/>
      <c r="H1886" s="30"/>
    </row>
    <row r="1887" spans="2:8" ht="44.45" customHeight="1" x14ac:dyDescent="0.2">
      <c r="B1887" s="27"/>
      <c r="H1887" s="30"/>
    </row>
    <row r="1888" spans="2:8" ht="44.45" customHeight="1" x14ac:dyDescent="0.2">
      <c r="B1888" s="27"/>
      <c r="H1888" s="30"/>
    </row>
    <row r="1889" spans="2:8" ht="44.45" customHeight="1" x14ac:dyDescent="0.2">
      <c r="B1889" s="27"/>
      <c r="H1889" s="30"/>
    </row>
    <row r="1890" spans="2:8" ht="44.45" customHeight="1" x14ac:dyDescent="0.2">
      <c r="B1890" s="27"/>
      <c r="H1890" s="30"/>
    </row>
    <row r="1891" spans="2:8" ht="44.45" customHeight="1" x14ac:dyDescent="0.2">
      <c r="B1891" s="27"/>
      <c r="H1891" s="30"/>
    </row>
    <row r="1892" spans="2:8" ht="44.45" customHeight="1" x14ac:dyDescent="0.2">
      <c r="B1892" s="27"/>
      <c r="H1892" s="30"/>
    </row>
    <row r="1893" spans="2:8" ht="44.45" customHeight="1" x14ac:dyDescent="0.2">
      <c r="B1893" s="27"/>
      <c r="H1893" s="30"/>
    </row>
    <row r="1894" spans="2:8" ht="44.45" customHeight="1" x14ac:dyDescent="0.2">
      <c r="B1894" s="27"/>
      <c r="H1894" s="30"/>
    </row>
    <row r="1895" spans="2:8" ht="44.45" customHeight="1" x14ac:dyDescent="0.2">
      <c r="B1895" s="27"/>
      <c r="H1895" s="30"/>
    </row>
    <row r="1896" spans="2:8" ht="44.45" customHeight="1" x14ac:dyDescent="0.2">
      <c r="B1896" s="27"/>
      <c r="H1896" s="30"/>
    </row>
    <row r="1897" spans="2:8" ht="44.45" customHeight="1" x14ac:dyDescent="0.2">
      <c r="B1897" s="27"/>
      <c r="H1897" s="30"/>
    </row>
    <row r="1898" spans="2:8" ht="44.45" customHeight="1" x14ac:dyDescent="0.2">
      <c r="B1898" s="27"/>
      <c r="H1898" s="30"/>
    </row>
    <row r="1899" spans="2:8" ht="44.45" customHeight="1" x14ac:dyDescent="0.2">
      <c r="B1899" s="27"/>
      <c r="H1899" s="30"/>
    </row>
    <row r="1900" spans="2:8" ht="44.45" customHeight="1" x14ac:dyDescent="0.2">
      <c r="B1900" s="27"/>
      <c r="H1900" s="30"/>
    </row>
    <row r="1901" spans="2:8" ht="44.45" customHeight="1" x14ac:dyDescent="0.2">
      <c r="B1901" s="27"/>
      <c r="H1901" s="30"/>
    </row>
    <row r="1902" spans="2:8" ht="44.45" customHeight="1" x14ac:dyDescent="0.2">
      <c r="B1902" s="27"/>
      <c r="H1902" s="30"/>
    </row>
    <row r="1903" spans="2:8" ht="44.45" customHeight="1" x14ac:dyDescent="0.2">
      <c r="B1903" s="27"/>
      <c r="H1903" s="30"/>
    </row>
    <row r="1904" spans="2:8" ht="44.45" customHeight="1" x14ac:dyDescent="0.2">
      <c r="B1904" s="27"/>
      <c r="H1904" s="30"/>
    </row>
    <row r="1905" spans="2:8" ht="44.45" customHeight="1" x14ac:dyDescent="0.2">
      <c r="B1905" s="27"/>
      <c r="H1905" s="30"/>
    </row>
    <row r="1906" spans="2:8" ht="44.45" customHeight="1" x14ac:dyDescent="0.2">
      <c r="B1906" s="27"/>
      <c r="H1906" s="30"/>
    </row>
    <row r="1907" spans="2:8" ht="44.45" customHeight="1" x14ac:dyDescent="0.2">
      <c r="B1907" s="27"/>
      <c r="H1907" s="30"/>
    </row>
    <row r="1908" spans="2:8" ht="44.45" customHeight="1" x14ac:dyDescent="0.2">
      <c r="B1908" s="27"/>
      <c r="H1908" s="30"/>
    </row>
    <row r="1909" spans="2:8" ht="44.45" customHeight="1" x14ac:dyDescent="0.2">
      <c r="B1909" s="27"/>
      <c r="H1909" s="30"/>
    </row>
    <row r="1910" spans="2:8" ht="44.45" customHeight="1" x14ac:dyDescent="0.2">
      <c r="B1910" s="27"/>
      <c r="H1910" s="30"/>
    </row>
    <row r="1911" spans="2:8" ht="44.45" customHeight="1" x14ac:dyDescent="0.2">
      <c r="B1911" s="27"/>
      <c r="H1911" s="30"/>
    </row>
    <row r="1912" spans="2:8" ht="44.45" customHeight="1" x14ac:dyDescent="0.2">
      <c r="B1912" s="27"/>
      <c r="H1912" s="30"/>
    </row>
    <row r="1913" spans="2:8" ht="44.45" customHeight="1" x14ac:dyDescent="0.2">
      <c r="B1913" s="27"/>
      <c r="H1913" s="30"/>
    </row>
    <row r="1914" spans="2:8" ht="44.45" customHeight="1" x14ac:dyDescent="0.2">
      <c r="B1914" s="27"/>
      <c r="H1914" s="30"/>
    </row>
    <row r="1915" spans="2:8" ht="44.45" customHeight="1" x14ac:dyDescent="0.2">
      <c r="B1915" s="27"/>
      <c r="H1915" s="30"/>
    </row>
    <row r="1916" spans="2:8" ht="44.45" customHeight="1" x14ac:dyDescent="0.2">
      <c r="B1916" s="27"/>
      <c r="H1916" s="30"/>
    </row>
    <row r="1917" spans="2:8" ht="44.45" customHeight="1" x14ac:dyDescent="0.2">
      <c r="B1917" s="27"/>
      <c r="H1917" s="30"/>
    </row>
    <row r="1918" spans="2:8" ht="44.45" customHeight="1" x14ac:dyDescent="0.2">
      <c r="B1918" s="27"/>
      <c r="H1918" s="30"/>
    </row>
    <row r="1919" spans="2:8" ht="44.45" customHeight="1" x14ac:dyDescent="0.2">
      <c r="B1919" s="27"/>
      <c r="H1919" s="30"/>
    </row>
    <row r="1920" spans="2:8" ht="44.45" customHeight="1" x14ac:dyDescent="0.2">
      <c r="B1920" s="27"/>
      <c r="H1920" s="30"/>
    </row>
    <row r="1921" spans="2:8" ht="44.45" customHeight="1" x14ac:dyDescent="0.2">
      <c r="B1921" s="27"/>
      <c r="H1921" s="30"/>
    </row>
    <row r="1922" spans="2:8" ht="44.45" customHeight="1" x14ac:dyDescent="0.2">
      <c r="B1922" s="27"/>
      <c r="H1922" s="30"/>
    </row>
    <row r="1923" spans="2:8" ht="44.45" customHeight="1" x14ac:dyDescent="0.2">
      <c r="B1923" s="27"/>
      <c r="H1923" s="30"/>
    </row>
    <row r="1924" spans="2:8" ht="44.45" customHeight="1" x14ac:dyDescent="0.2">
      <c r="B1924" s="27"/>
      <c r="H1924" s="30"/>
    </row>
    <row r="1925" spans="2:8" ht="44.45" customHeight="1" x14ac:dyDescent="0.2">
      <c r="B1925" s="27"/>
      <c r="H1925" s="30"/>
    </row>
    <row r="1926" spans="2:8" ht="44.45" customHeight="1" x14ac:dyDescent="0.2">
      <c r="B1926" s="27"/>
      <c r="H1926" s="30"/>
    </row>
    <row r="1927" spans="2:8" ht="44.45" customHeight="1" x14ac:dyDescent="0.2">
      <c r="B1927" s="27"/>
      <c r="H1927" s="30"/>
    </row>
    <row r="1928" spans="2:8" ht="44.45" customHeight="1" x14ac:dyDescent="0.2">
      <c r="B1928" s="27"/>
      <c r="H1928" s="30"/>
    </row>
    <row r="1929" spans="2:8" ht="44.45" customHeight="1" x14ac:dyDescent="0.2">
      <c r="B1929" s="27"/>
      <c r="H1929" s="30"/>
    </row>
    <row r="1930" spans="2:8" ht="44.45" customHeight="1" x14ac:dyDescent="0.2">
      <c r="B1930" s="27"/>
      <c r="H1930" s="30"/>
    </row>
    <row r="1931" spans="2:8" ht="44.45" customHeight="1" x14ac:dyDescent="0.2">
      <c r="B1931" s="27"/>
      <c r="H1931" s="30"/>
    </row>
    <row r="1932" spans="2:8" ht="44.45" customHeight="1" x14ac:dyDescent="0.2">
      <c r="B1932" s="27"/>
      <c r="H1932" s="30"/>
    </row>
    <row r="1933" spans="2:8" ht="44.45" customHeight="1" x14ac:dyDescent="0.2">
      <c r="B1933" s="27"/>
      <c r="H1933" s="30"/>
    </row>
    <row r="1934" spans="2:8" ht="44.45" customHeight="1" x14ac:dyDescent="0.2">
      <c r="B1934" s="27"/>
      <c r="H1934" s="30"/>
    </row>
    <row r="1935" spans="2:8" ht="44.45" customHeight="1" x14ac:dyDescent="0.2">
      <c r="B1935" s="27"/>
      <c r="H1935" s="30"/>
    </row>
    <row r="1936" spans="2:8" ht="44.45" customHeight="1" x14ac:dyDescent="0.2">
      <c r="B1936" s="27"/>
      <c r="H1936" s="30"/>
    </row>
    <row r="1937" spans="2:8" ht="44.45" customHeight="1" x14ac:dyDescent="0.2">
      <c r="B1937" s="27"/>
      <c r="H1937" s="30"/>
    </row>
    <row r="1938" spans="2:8" ht="44.45" customHeight="1" x14ac:dyDescent="0.2">
      <c r="B1938" s="27"/>
      <c r="H1938" s="30"/>
    </row>
    <row r="1939" spans="2:8" ht="44.45" customHeight="1" x14ac:dyDescent="0.2">
      <c r="B1939" s="27"/>
      <c r="H1939" s="30"/>
    </row>
    <row r="1940" spans="2:8" ht="44.45" customHeight="1" x14ac:dyDescent="0.2">
      <c r="B1940" s="27"/>
      <c r="H1940" s="30"/>
    </row>
    <row r="1941" spans="2:8" ht="44.45" customHeight="1" x14ac:dyDescent="0.2">
      <c r="B1941" s="27"/>
      <c r="H1941" s="30"/>
    </row>
    <row r="1942" spans="2:8" ht="44.45" customHeight="1" x14ac:dyDescent="0.2">
      <c r="B1942" s="27"/>
      <c r="H1942" s="30"/>
    </row>
    <row r="1943" spans="2:8" ht="44.45" customHeight="1" x14ac:dyDescent="0.2">
      <c r="B1943" s="27"/>
      <c r="H1943" s="30"/>
    </row>
    <row r="1944" spans="2:8" ht="44.45" customHeight="1" x14ac:dyDescent="0.2">
      <c r="B1944" s="27"/>
      <c r="H1944" s="30"/>
    </row>
    <row r="1945" spans="2:8" ht="44.45" customHeight="1" x14ac:dyDescent="0.2">
      <c r="B1945" s="27"/>
      <c r="H1945" s="30"/>
    </row>
    <row r="1946" spans="2:8" ht="44.45" customHeight="1" x14ac:dyDescent="0.2">
      <c r="B1946" s="27"/>
      <c r="H1946" s="30"/>
    </row>
    <row r="1947" spans="2:8" ht="44.45" customHeight="1" x14ac:dyDescent="0.2">
      <c r="B1947" s="27"/>
      <c r="H1947" s="30"/>
    </row>
    <row r="1948" spans="2:8" ht="44.45" customHeight="1" x14ac:dyDescent="0.2">
      <c r="B1948" s="27"/>
      <c r="H1948" s="30"/>
    </row>
    <row r="1949" spans="2:8" ht="44.45" customHeight="1" x14ac:dyDescent="0.2">
      <c r="B1949" s="27"/>
      <c r="H1949" s="30"/>
    </row>
    <row r="1950" spans="2:8" ht="44.45" customHeight="1" x14ac:dyDescent="0.2">
      <c r="B1950" s="27"/>
      <c r="H1950" s="30"/>
    </row>
    <row r="1951" spans="2:8" ht="44.45" customHeight="1" x14ac:dyDescent="0.2">
      <c r="B1951" s="27"/>
      <c r="H1951" s="30"/>
    </row>
    <row r="1952" spans="2:8" ht="44.45" customHeight="1" x14ac:dyDescent="0.2">
      <c r="B1952" s="27"/>
      <c r="H1952" s="30"/>
    </row>
    <row r="1953" spans="2:8" ht="44.45" customHeight="1" x14ac:dyDescent="0.2">
      <c r="B1953" s="27"/>
      <c r="H1953" s="30"/>
    </row>
    <row r="1954" spans="2:8" ht="44.45" customHeight="1" x14ac:dyDescent="0.2">
      <c r="B1954" s="27"/>
      <c r="H1954" s="30"/>
    </row>
    <row r="1955" spans="2:8" ht="44.45" customHeight="1" x14ac:dyDescent="0.2">
      <c r="B1955" s="27"/>
      <c r="H1955" s="30"/>
    </row>
    <row r="1956" spans="2:8" ht="44.45" customHeight="1" x14ac:dyDescent="0.2">
      <c r="B1956" s="27"/>
      <c r="H1956" s="30"/>
    </row>
    <row r="1957" spans="2:8" ht="44.45" customHeight="1" x14ac:dyDescent="0.2">
      <c r="B1957" s="27"/>
      <c r="H1957" s="30"/>
    </row>
    <row r="1958" spans="2:8" ht="44.45" customHeight="1" x14ac:dyDescent="0.2">
      <c r="B1958" s="27"/>
      <c r="H1958" s="30"/>
    </row>
    <row r="1959" spans="2:8" ht="44.45" customHeight="1" x14ac:dyDescent="0.2">
      <c r="B1959" s="27"/>
      <c r="H1959" s="30"/>
    </row>
    <row r="1960" spans="2:8" ht="44.45" customHeight="1" x14ac:dyDescent="0.2">
      <c r="B1960" s="27"/>
      <c r="H1960" s="30"/>
    </row>
    <row r="1961" spans="2:8" ht="44.45" customHeight="1" x14ac:dyDescent="0.2">
      <c r="B1961" s="27"/>
      <c r="H1961" s="30"/>
    </row>
    <row r="1962" spans="2:8" ht="44.45" customHeight="1" x14ac:dyDescent="0.2">
      <c r="B1962" s="27"/>
      <c r="H1962" s="30"/>
    </row>
    <row r="1963" spans="2:8" ht="44.45" customHeight="1" x14ac:dyDescent="0.2">
      <c r="B1963" s="27"/>
      <c r="H1963" s="30"/>
    </row>
    <row r="1964" spans="2:8" ht="44.45" customHeight="1" x14ac:dyDescent="0.2">
      <c r="B1964" s="27"/>
      <c r="H1964" s="30"/>
    </row>
    <row r="1965" spans="2:8" ht="44.45" customHeight="1" x14ac:dyDescent="0.2">
      <c r="B1965" s="27"/>
      <c r="H1965" s="30"/>
    </row>
    <row r="1966" spans="2:8" ht="44.45" customHeight="1" x14ac:dyDescent="0.2">
      <c r="B1966" s="27"/>
      <c r="H1966" s="30"/>
    </row>
    <row r="1967" spans="2:8" ht="44.45" customHeight="1" x14ac:dyDescent="0.2">
      <c r="B1967" s="27"/>
      <c r="H1967" s="30"/>
    </row>
    <row r="1968" spans="2:8" ht="44.45" customHeight="1" x14ac:dyDescent="0.2">
      <c r="B1968" s="27"/>
      <c r="H1968" s="30"/>
    </row>
    <row r="1969" spans="2:8" ht="44.45" customHeight="1" x14ac:dyDescent="0.2">
      <c r="B1969" s="27"/>
      <c r="H1969" s="30"/>
    </row>
    <row r="1970" spans="2:8" ht="44.45" customHeight="1" x14ac:dyDescent="0.2">
      <c r="B1970" s="27"/>
    </row>
    <row r="1971" spans="2:8" ht="44.45" customHeight="1" x14ac:dyDescent="0.2">
      <c r="B1971" s="27"/>
    </row>
    <row r="1972" spans="2:8" ht="44.45" customHeight="1" x14ac:dyDescent="0.2">
      <c r="B1972" s="27"/>
    </row>
    <row r="1973" spans="2:8" ht="44.45" customHeight="1" x14ac:dyDescent="0.2">
      <c r="B1973" s="27"/>
    </row>
    <row r="1974" spans="2:8" ht="44.45" customHeight="1" x14ac:dyDescent="0.2">
      <c r="B1974" s="27"/>
    </row>
    <row r="1975" spans="2:8" ht="44.45" customHeight="1" x14ac:dyDescent="0.2">
      <c r="B1975" s="27"/>
    </row>
    <row r="1976" spans="2:8" ht="44.45" customHeight="1" x14ac:dyDescent="0.2">
      <c r="B1976" s="27"/>
    </row>
    <row r="1977" spans="2:8" ht="44.45" customHeight="1" x14ac:dyDescent="0.2">
      <c r="B1977" s="27"/>
    </row>
    <row r="1978" spans="2:8" ht="44.45" customHeight="1" x14ac:dyDescent="0.2">
      <c r="B1978" s="27"/>
    </row>
    <row r="1979" spans="2:8" ht="44.45" customHeight="1" x14ac:dyDescent="0.2">
      <c r="B1979" s="27"/>
    </row>
    <row r="1980" spans="2:8" ht="44.45" customHeight="1" x14ac:dyDescent="0.2">
      <c r="B1980" s="27"/>
    </row>
    <row r="1981" spans="2:8" ht="44.45" customHeight="1" x14ac:dyDescent="0.2">
      <c r="B1981" s="27"/>
    </row>
    <row r="1982" spans="2:8" ht="44.45" customHeight="1" x14ac:dyDescent="0.2">
      <c r="B1982" s="27"/>
    </row>
    <row r="1983" spans="2:8" ht="44.45" customHeight="1" x14ac:dyDescent="0.2">
      <c r="B1983" s="27"/>
    </row>
    <row r="1984" spans="2:8" ht="44.45" customHeight="1" x14ac:dyDescent="0.2">
      <c r="B1984" s="27"/>
    </row>
    <row r="1985" spans="2:2" ht="44.45" customHeight="1" x14ac:dyDescent="0.2">
      <c r="B1985" s="27"/>
    </row>
    <row r="1986" spans="2:2" ht="44.45" customHeight="1" x14ac:dyDescent="0.2">
      <c r="B1986" s="27"/>
    </row>
    <row r="1987" spans="2:2" ht="44.45" customHeight="1" x14ac:dyDescent="0.2">
      <c r="B1987" s="27"/>
    </row>
    <row r="1988" spans="2:2" ht="44.45" customHeight="1" x14ac:dyDescent="0.2">
      <c r="B1988" s="27"/>
    </row>
    <row r="1989" spans="2:2" ht="44.45" customHeight="1" x14ac:dyDescent="0.2">
      <c r="B1989" s="27"/>
    </row>
    <row r="1990" spans="2:2" ht="44.45" customHeight="1" x14ac:dyDescent="0.2">
      <c r="B1990" s="27"/>
    </row>
    <row r="1991" spans="2:2" ht="44.45" customHeight="1" x14ac:dyDescent="0.2">
      <c r="B1991" s="27"/>
    </row>
    <row r="1992" spans="2:2" ht="44.45" customHeight="1" x14ac:dyDescent="0.2">
      <c r="B1992" s="27"/>
    </row>
    <row r="1993" spans="2:2" ht="44.45" customHeight="1" x14ac:dyDescent="0.2">
      <c r="B1993" s="27"/>
    </row>
    <row r="1994" spans="2:2" ht="44.45" customHeight="1" x14ac:dyDescent="0.2">
      <c r="B1994" s="27"/>
    </row>
    <row r="1995" spans="2:2" ht="44.45" customHeight="1" x14ac:dyDescent="0.2">
      <c r="B1995" s="27"/>
    </row>
    <row r="1996" spans="2:2" ht="44.45" customHeight="1" x14ac:dyDescent="0.2">
      <c r="B1996" s="27"/>
    </row>
    <row r="1997" spans="2:2" ht="44.45" customHeight="1" x14ac:dyDescent="0.2">
      <c r="B1997" s="27"/>
    </row>
    <row r="1998" spans="2:2" ht="44.45" customHeight="1" x14ac:dyDescent="0.2">
      <c r="B1998" s="27"/>
    </row>
    <row r="1999" spans="2:2" ht="44.45" customHeight="1" x14ac:dyDescent="0.2">
      <c r="B1999" s="27"/>
    </row>
    <row r="2000" spans="2:2" ht="44.45" customHeight="1" x14ac:dyDescent="0.2">
      <c r="B2000" s="27"/>
    </row>
    <row r="2001" spans="2:2" ht="44.45" customHeight="1" x14ac:dyDescent="0.2">
      <c r="B2001" s="27"/>
    </row>
    <row r="2002" spans="2:2" ht="44.45" customHeight="1" x14ac:dyDescent="0.2">
      <c r="B2002" s="27"/>
    </row>
    <row r="2003" spans="2:2" ht="44.45" customHeight="1" x14ac:dyDescent="0.2">
      <c r="B2003" s="27"/>
    </row>
    <row r="2004" spans="2:2" ht="44.45" customHeight="1" x14ac:dyDescent="0.2">
      <c r="B2004" s="27"/>
    </row>
    <row r="2005" spans="2:2" ht="44.45" customHeight="1" x14ac:dyDescent="0.2">
      <c r="B2005" s="27"/>
    </row>
    <row r="2006" spans="2:2" ht="44.45" customHeight="1" x14ac:dyDescent="0.2">
      <c r="B2006" s="27"/>
    </row>
    <row r="2007" spans="2:2" ht="44.45" customHeight="1" x14ac:dyDescent="0.2">
      <c r="B2007" s="27"/>
    </row>
    <row r="2008" spans="2:2" ht="44.45" customHeight="1" x14ac:dyDescent="0.2">
      <c r="B2008" s="27"/>
    </row>
    <row r="2009" spans="2:2" ht="44.45" customHeight="1" x14ac:dyDescent="0.2">
      <c r="B2009" s="27"/>
    </row>
    <row r="2010" spans="2:2" ht="44.45" customHeight="1" x14ac:dyDescent="0.2">
      <c r="B2010" s="27"/>
    </row>
    <row r="2011" spans="2:2" ht="44.45" customHeight="1" x14ac:dyDescent="0.2">
      <c r="B2011" s="27"/>
    </row>
    <row r="2012" spans="2:2" ht="44.45" customHeight="1" x14ac:dyDescent="0.2">
      <c r="B2012" s="27"/>
    </row>
    <row r="2013" spans="2:2" ht="44.45" customHeight="1" x14ac:dyDescent="0.2">
      <c r="B2013" s="27"/>
    </row>
    <row r="2014" spans="2:2" ht="44.45" customHeight="1" x14ac:dyDescent="0.2">
      <c r="B2014" s="27"/>
    </row>
    <row r="2015" spans="2:2" ht="44.45" customHeight="1" x14ac:dyDescent="0.2">
      <c r="B2015" s="27"/>
    </row>
    <row r="2016" spans="2:2" ht="44.45" customHeight="1" x14ac:dyDescent="0.2">
      <c r="B2016" s="27"/>
    </row>
    <row r="2017" spans="2:2" ht="44.45" customHeight="1" x14ac:dyDescent="0.2">
      <c r="B2017" s="27"/>
    </row>
    <row r="2018" spans="2:2" ht="44.45" customHeight="1" x14ac:dyDescent="0.2">
      <c r="B2018" s="27"/>
    </row>
    <row r="2019" spans="2:2" ht="44.45" customHeight="1" x14ac:dyDescent="0.2">
      <c r="B2019" s="27"/>
    </row>
    <row r="2020" spans="2:2" ht="44.45" customHeight="1" x14ac:dyDescent="0.2">
      <c r="B2020" s="27"/>
    </row>
    <row r="2021" spans="2:2" ht="44.45" customHeight="1" x14ac:dyDescent="0.2">
      <c r="B2021" s="27"/>
    </row>
    <row r="2022" spans="2:2" ht="44.45" customHeight="1" x14ac:dyDescent="0.2">
      <c r="B2022" s="27"/>
    </row>
    <row r="2023" spans="2:2" ht="44.45" customHeight="1" x14ac:dyDescent="0.2">
      <c r="B2023" s="27"/>
    </row>
    <row r="2024" spans="2:2" ht="44.45" customHeight="1" x14ac:dyDescent="0.2">
      <c r="B2024" s="27"/>
    </row>
    <row r="2025" spans="2:2" ht="44.45" customHeight="1" x14ac:dyDescent="0.2">
      <c r="B2025" s="27"/>
    </row>
    <row r="2026" spans="2:2" ht="44.45" customHeight="1" x14ac:dyDescent="0.2">
      <c r="B2026" s="27"/>
    </row>
    <row r="2027" spans="2:2" ht="44.45" customHeight="1" x14ac:dyDescent="0.2">
      <c r="B2027" s="27"/>
    </row>
    <row r="2028" spans="2:2" ht="44.45" customHeight="1" x14ac:dyDescent="0.2">
      <c r="B2028" s="27"/>
    </row>
    <row r="2029" spans="2:2" ht="44.45" customHeight="1" x14ac:dyDescent="0.2">
      <c r="B2029" s="27"/>
    </row>
    <row r="2030" spans="2:2" ht="44.45" customHeight="1" x14ac:dyDescent="0.2">
      <c r="B2030" s="27"/>
    </row>
    <row r="2031" spans="2:2" ht="44.45" customHeight="1" x14ac:dyDescent="0.2">
      <c r="B2031" s="27"/>
    </row>
    <row r="2032" spans="2:2" ht="44.45" customHeight="1" x14ac:dyDescent="0.2">
      <c r="B2032" s="27"/>
    </row>
    <row r="2033" spans="2:2" ht="44.45" customHeight="1" x14ac:dyDescent="0.2">
      <c r="B2033" s="27"/>
    </row>
    <row r="2034" spans="2:2" ht="44.45" customHeight="1" x14ac:dyDescent="0.2">
      <c r="B2034" s="27"/>
    </row>
    <row r="2035" spans="2:2" ht="44.45" customHeight="1" x14ac:dyDescent="0.2">
      <c r="B2035" s="27"/>
    </row>
    <row r="2036" spans="2:2" ht="44.45" customHeight="1" x14ac:dyDescent="0.2">
      <c r="B2036" s="27"/>
    </row>
    <row r="2037" spans="2:2" ht="44.45" customHeight="1" x14ac:dyDescent="0.2">
      <c r="B2037" s="27"/>
    </row>
    <row r="2038" spans="2:2" ht="44.45" customHeight="1" x14ac:dyDescent="0.2">
      <c r="B2038" s="27"/>
    </row>
    <row r="2039" spans="2:2" ht="44.45" customHeight="1" x14ac:dyDescent="0.2">
      <c r="B2039" s="27"/>
    </row>
    <row r="2040" spans="2:2" ht="44.45" customHeight="1" x14ac:dyDescent="0.2">
      <c r="B2040" s="27"/>
    </row>
    <row r="2041" spans="2:2" ht="44.45" customHeight="1" x14ac:dyDescent="0.2">
      <c r="B2041" s="27"/>
    </row>
    <row r="2042" spans="2:2" ht="44.45" customHeight="1" x14ac:dyDescent="0.2">
      <c r="B2042" s="27"/>
    </row>
    <row r="2043" spans="2:2" ht="44.45" customHeight="1" x14ac:dyDescent="0.2">
      <c r="B2043" s="27"/>
    </row>
    <row r="2044" spans="2:2" ht="44.45" customHeight="1" x14ac:dyDescent="0.2">
      <c r="B2044" s="27"/>
    </row>
    <row r="2045" spans="2:2" ht="44.45" customHeight="1" x14ac:dyDescent="0.2">
      <c r="B2045" s="27"/>
    </row>
    <row r="2046" spans="2:2" ht="44.45" customHeight="1" x14ac:dyDescent="0.2">
      <c r="B2046" s="27"/>
    </row>
    <row r="2047" spans="2:2" ht="44.45" customHeight="1" x14ac:dyDescent="0.2">
      <c r="B2047" s="27"/>
    </row>
    <row r="2048" spans="2:2" ht="44.45" customHeight="1" x14ac:dyDescent="0.2">
      <c r="B2048" s="27"/>
    </row>
    <row r="2049" spans="2:2" ht="44.45" customHeight="1" x14ac:dyDescent="0.2">
      <c r="B2049" s="27"/>
    </row>
    <row r="2050" spans="2:2" ht="44.45" customHeight="1" x14ac:dyDescent="0.2">
      <c r="B2050" s="27"/>
    </row>
    <row r="2051" spans="2:2" ht="44.45" customHeight="1" x14ac:dyDescent="0.2">
      <c r="B2051" s="27"/>
    </row>
    <row r="2052" spans="2:2" ht="44.45" customHeight="1" x14ac:dyDescent="0.2">
      <c r="B2052" s="27"/>
    </row>
    <row r="2053" spans="2:2" ht="44.45" customHeight="1" x14ac:dyDescent="0.2">
      <c r="B2053" s="27"/>
    </row>
    <row r="2054" spans="2:2" ht="44.45" customHeight="1" x14ac:dyDescent="0.2">
      <c r="B2054" s="27"/>
    </row>
    <row r="2055" spans="2:2" ht="44.45" customHeight="1" x14ac:dyDescent="0.2">
      <c r="B2055" s="27"/>
    </row>
    <row r="2056" spans="2:2" ht="44.45" customHeight="1" x14ac:dyDescent="0.2">
      <c r="B2056" s="27"/>
    </row>
    <row r="2057" spans="2:2" ht="44.45" customHeight="1" x14ac:dyDescent="0.2">
      <c r="B2057" s="27"/>
    </row>
    <row r="2058" spans="2:2" ht="44.45" customHeight="1" x14ac:dyDescent="0.2">
      <c r="B2058" s="27"/>
    </row>
    <row r="2059" spans="2:2" ht="44.45" customHeight="1" x14ac:dyDescent="0.2">
      <c r="B2059" s="27"/>
    </row>
    <row r="2060" spans="2:2" ht="44.45" customHeight="1" x14ac:dyDescent="0.2">
      <c r="B2060" s="27"/>
    </row>
    <row r="2061" spans="2:2" ht="44.45" customHeight="1" x14ac:dyDescent="0.2">
      <c r="B2061" s="27"/>
    </row>
    <row r="2062" spans="2:2" ht="44.45" customHeight="1" x14ac:dyDescent="0.2">
      <c r="B2062" s="27"/>
    </row>
    <row r="2063" spans="2:2" ht="44.45" customHeight="1" x14ac:dyDescent="0.2">
      <c r="B2063" s="27"/>
    </row>
    <row r="2064" spans="2:2" ht="44.45" customHeight="1" x14ac:dyDescent="0.2">
      <c r="B2064" s="27"/>
    </row>
    <row r="2065" spans="2:2" ht="44.45" customHeight="1" x14ac:dyDescent="0.2">
      <c r="B2065" s="27"/>
    </row>
    <row r="2066" spans="2:2" ht="44.45" customHeight="1" x14ac:dyDescent="0.2">
      <c r="B2066" s="27"/>
    </row>
    <row r="2067" spans="2:2" ht="44.45" customHeight="1" x14ac:dyDescent="0.2">
      <c r="B2067" s="27"/>
    </row>
    <row r="2068" spans="2:2" ht="44.45" customHeight="1" x14ac:dyDescent="0.2">
      <c r="B2068" s="27"/>
    </row>
    <row r="2069" spans="2:2" ht="44.45" customHeight="1" x14ac:dyDescent="0.2">
      <c r="B2069" s="27"/>
    </row>
    <row r="2070" spans="2:2" ht="44.45" customHeight="1" x14ac:dyDescent="0.2">
      <c r="B2070" s="27"/>
    </row>
    <row r="2071" spans="2:2" ht="44.45" customHeight="1" x14ac:dyDescent="0.2">
      <c r="B2071" s="27"/>
    </row>
    <row r="2072" spans="2:2" ht="44.45" customHeight="1" x14ac:dyDescent="0.2">
      <c r="B2072" s="27"/>
    </row>
    <row r="2073" spans="2:2" ht="44.45" customHeight="1" x14ac:dyDescent="0.2">
      <c r="B2073" s="27"/>
    </row>
    <row r="2074" spans="2:2" ht="44.45" customHeight="1" x14ac:dyDescent="0.2">
      <c r="B2074" s="27"/>
    </row>
    <row r="2075" spans="2:2" ht="44.45" customHeight="1" x14ac:dyDescent="0.2">
      <c r="B2075" s="27"/>
    </row>
    <row r="2076" spans="2:2" ht="44.45" customHeight="1" x14ac:dyDescent="0.2">
      <c r="B2076" s="27"/>
    </row>
    <row r="2077" spans="2:2" ht="44.45" customHeight="1" x14ac:dyDescent="0.2">
      <c r="B2077" s="27"/>
    </row>
    <row r="2078" spans="2:2" ht="44.45" customHeight="1" x14ac:dyDescent="0.2">
      <c r="B2078" s="27"/>
    </row>
    <row r="2079" spans="2:2" ht="44.45" customHeight="1" x14ac:dyDescent="0.2">
      <c r="B2079" s="27"/>
    </row>
    <row r="2080" spans="2:2" ht="44.45" customHeight="1" x14ac:dyDescent="0.2">
      <c r="B2080" s="27"/>
    </row>
    <row r="2081" spans="2:2" ht="44.45" customHeight="1" x14ac:dyDescent="0.2">
      <c r="B2081" s="27"/>
    </row>
    <row r="2082" spans="2:2" ht="44.45" customHeight="1" x14ac:dyDescent="0.2">
      <c r="B2082" s="27"/>
    </row>
    <row r="2083" spans="2:2" ht="44.45" customHeight="1" x14ac:dyDescent="0.2">
      <c r="B2083" s="27"/>
    </row>
    <row r="2084" spans="2:2" ht="44.45" customHeight="1" x14ac:dyDescent="0.2">
      <c r="B2084" s="27"/>
    </row>
    <row r="2085" spans="2:2" ht="44.45" customHeight="1" x14ac:dyDescent="0.2">
      <c r="B2085" s="27"/>
    </row>
    <row r="2086" spans="2:2" ht="44.45" customHeight="1" x14ac:dyDescent="0.2">
      <c r="B2086" s="27"/>
    </row>
    <row r="2087" spans="2:2" ht="44.45" customHeight="1" x14ac:dyDescent="0.2">
      <c r="B2087" s="27"/>
    </row>
    <row r="2088" spans="2:2" ht="44.45" customHeight="1" x14ac:dyDescent="0.2">
      <c r="B2088" s="27"/>
    </row>
    <row r="2089" spans="2:2" ht="44.45" customHeight="1" x14ac:dyDescent="0.2">
      <c r="B2089" s="27"/>
    </row>
    <row r="2090" spans="2:2" ht="44.45" customHeight="1" x14ac:dyDescent="0.2">
      <c r="B2090" s="27"/>
    </row>
    <row r="2091" spans="2:2" ht="44.45" customHeight="1" x14ac:dyDescent="0.2">
      <c r="B2091" s="27"/>
    </row>
    <row r="2092" spans="2:2" ht="44.45" customHeight="1" x14ac:dyDescent="0.2">
      <c r="B2092" s="27"/>
    </row>
    <row r="2093" spans="2:2" ht="44.45" customHeight="1" x14ac:dyDescent="0.2">
      <c r="B2093" s="27"/>
    </row>
    <row r="2094" spans="2:2" ht="44.45" customHeight="1" x14ac:dyDescent="0.2">
      <c r="B2094" s="27"/>
    </row>
    <row r="2095" spans="2:2" ht="44.45" customHeight="1" x14ac:dyDescent="0.2">
      <c r="B2095" s="27"/>
    </row>
    <row r="2096" spans="2:2" ht="44.45" customHeight="1" x14ac:dyDescent="0.2">
      <c r="B2096" s="27"/>
    </row>
    <row r="2097" spans="2:2" ht="44.45" customHeight="1" x14ac:dyDescent="0.2">
      <c r="B2097" s="27"/>
    </row>
    <row r="2098" spans="2:2" ht="44.45" customHeight="1" x14ac:dyDescent="0.2">
      <c r="B2098" s="27"/>
    </row>
    <row r="2099" spans="2:2" ht="44.45" customHeight="1" x14ac:dyDescent="0.2">
      <c r="B2099" s="27"/>
    </row>
    <row r="2100" spans="2:2" ht="44.45" customHeight="1" x14ac:dyDescent="0.2">
      <c r="B2100" s="27"/>
    </row>
    <row r="2101" spans="2:2" ht="44.45" customHeight="1" x14ac:dyDescent="0.2">
      <c r="B2101" s="27"/>
    </row>
    <row r="2102" spans="2:2" ht="44.45" customHeight="1" x14ac:dyDescent="0.2">
      <c r="B2102" s="27"/>
    </row>
    <row r="2103" spans="2:2" ht="44.45" customHeight="1" x14ac:dyDescent="0.2">
      <c r="B2103" s="27"/>
    </row>
    <row r="2104" spans="2:2" ht="44.45" customHeight="1" x14ac:dyDescent="0.2">
      <c r="B2104" s="27"/>
    </row>
    <row r="2105" spans="2:2" ht="44.45" customHeight="1" x14ac:dyDescent="0.2">
      <c r="B2105" s="27"/>
    </row>
    <row r="2106" spans="2:2" ht="44.45" customHeight="1" x14ac:dyDescent="0.2">
      <c r="B2106" s="27"/>
    </row>
    <row r="2107" spans="2:2" ht="44.45" customHeight="1" x14ac:dyDescent="0.2">
      <c r="B2107" s="27"/>
    </row>
    <row r="2108" spans="2:2" ht="44.45" customHeight="1" x14ac:dyDescent="0.2">
      <c r="B2108" s="27"/>
    </row>
    <row r="2109" spans="2:2" ht="44.45" customHeight="1" x14ac:dyDescent="0.2">
      <c r="B2109" s="27"/>
    </row>
    <row r="2110" spans="2:2" ht="44.45" customHeight="1" x14ac:dyDescent="0.2">
      <c r="B2110" s="27"/>
    </row>
    <row r="2111" spans="2:2" ht="44.45" customHeight="1" x14ac:dyDescent="0.2">
      <c r="B2111" s="27"/>
    </row>
    <row r="2112" spans="2:2" ht="44.45" customHeight="1" x14ac:dyDescent="0.2">
      <c r="B2112" s="27"/>
    </row>
    <row r="2113" spans="2:2" ht="44.45" customHeight="1" x14ac:dyDescent="0.2">
      <c r="B2113" s="27"/>
    </row>
    <row r="2114" spans="2:2" ht="44.45" customHeight="1" x14ac:dyDescent="0.2">
      <c r="B2114" s="27"/>
    </row>
    <row r="2115" spans="2:2" ht="44.45" customHeight="1" x14ac:dyDescent="0.2">
      <c r="B2115" s="27"/>
    </row>
    <row r="2116" spans="2:2" ht="44.45" customHeight="1" x14ac:dyDescent="0.2">
      <c r="B2116" s="27"/>
    </row>
    <row r="2117" spans="2:2" ht="44.45" customHeight="1" x14ac:dyDescent="0.2">
      <c r="B2117" s="27"/>
    </row>
    <row r="2118" spans="2:2" ht="44.45" customHeight="1" x14ac:dyDescent="0.2">
      <c r="B2118" s="27"/>
    </row>
    <row r="2119" spans="2:2" ht="44.45" customHeight="1" x14ac:dyDescent="0.2">
      <c r="B2119" s="27"/>
    </row>
    <row r="2120" spans="2:2" ht="44.45" customHeight="1" x14ac:dyDescent="0.2">
      <c r="B2120" s="27"/>
    </row>
    <row r="2121" spans="2:2" ht="44.45" customHeight="1" x14ac:dyDescent="0.2">
      <c r="B2121" s="27"/>
    </row>
    <row r="2122" spans="2:2" ht="44.45" customHeight="1" x14ac:dyDescent="0.2">
      <c r="B2122" s="27"/>
    </row>
    <row r="2123" spans="2:2" ht="44.45" customHeight="1" x14ac:dyDescent="0.2">
      <c r="B2123" s="27"/>
    </row>
    <row r="2124" spans="2:2" ht="44.45" customHeight="1" x14ac:dyDescent="0.2">
      <c r="B2124" s="27"/>
    </row>
    <row r="2125" spans="2:2" ht="44.45" customHeight="1" x14ac:dyDescent="0.2">
      <c r="B2125" s="27"/>
    </row>
    <row r="2126" spans="2:2" ht="44.45" customHeight="1" x14ac:dyDescent="0.2">
      <c r="B2126" s="27"/>
    </row>
    <row r="2127" spans="2:2" ht="44.45" customHeight="1" x14ac:dyDescent="0.2">
      <c r="B2127" s="27"/>
    </row>
    <row r="2128" spans="2:2" ht="44.45" customHeight="1" x14ac:dyDescent="0.2">
      <c r="B2128" s="27"/>
    </row>
    <row r="2129" spans="2:2" ht="44.45" customHeight="1" x14ac:dyDescent="0.2">
      <c r="B2129" s="27"/>
    </row>
    <row r="2130" spans="2:2" ht="44.45" customHeight="1" x14ac:dyDescent="0.2">
      <c r="B2130" s="27"/>
    </row>
    <row r="2131" spans="2:2" ht="44.45" customHeight="1" x14ac:dyDescent="0.2">
      <c r="B2131" s="27"/>
    </row>
    <row r="2132" spans="2:2" ht="44.45" customHeight="1" x14ac:dyDescent="0.2">
      <c r="B2132" s="27"/>
    </row>
    <row r="2133" spans="2:2" ht="44.45" customHeight="1" x14ac:dyDescent="0.2">
      <c r="B2133" s="27"/>
    </row>
    <row r="2134" spans="2:2" ht="44.45" customHeight="1" x14ac:dyDescent="0.2">
      <c r="B2134" s="27"/>
    </row>
    <row r="2135" spans="2:2" ht="44.45" customHeight="1" x14ac:dyDescent="0.2">
      <c r="B2135" s="27"/>
    </row>
    <row r="2136" spans="2:2" ht="44.45" customHeight="1" x14ac:dyDescent="0.2">
      <c r="B2136" s="27"/>
    </row>
    <row r="2137" spans="2:2" ht="44.45" customHeight="1" x14ac:dyDescent="0.2">
      <c r="B2137" s="27"/>
    </row>
    <row r="2138" spans="2:2" ht="44.45" customHeight="1" x14ac:dyDescent="0.2">
      <c r="B2138" s="27"/>
    </row>
    <row r="2139" spans="2:2" ht="44.45" customHeight="1" x14ac:dyDescent="0.2">
      <c r="B2139" s="27"/>
    </row>
    <row r="2140" spans="2:2" ht="44.45" customHeight="1" x14ac:dyDescent="0.2">
      <c r="B2140" s="27"/>
    </row>
    <row r="2141" spans="2:2" ht="44.45" customHeight="1" x14ac:dyDescent="0.2">
      <c r="B2141" s="27"/>
    </row>
    <row r="2142" spans="2:2" ht="44.45" customHeight="1" x14ac:dyDescent="0.2">
      <c r="B2142" s="27"/>
    </row>
    <row r="2143" spans="2:2" ht="44.45" customHeight="1" x14ac:dyDescent="0.2">
      <c r="B2143" s="27"/>
    </row>
    <row r="2144" spans="2:2" ht="44.45" customHeight="1" x14ac:dyDescent="0.2">
      <c r="B2144" s="27"/>
    </row>
    <row r="2145" spans="2:2" ht="44.45" customHeight="1" x14ac:dyDescent="0.2">
      <c r="B2145" s="27"/>
    </row>
    <row r="2146" spans="2:2" ht="44.45" customHeight="1" x14ac:dyDescent="0.2">
      <c r="B2146" s="27"/>
    </row>
    <row r="2147" spans="2:2" ht="44.45" customHeight="1" x14ac:dyDescent="0.2">
      <c r="B2147" s="27"/>
    </row>
    <row r="2148" spans="2:2" ht="44.45" customHeight="1" x14ac:dyDescent="0.2">
      <c r="B2148" s="27"/>
    </row>
    <row r="2149" spans="2:2" ht="44.45" customHeight="1" x14ac:dyDescent="0.2">
      <c r="B2149" s="27"/>
    </row>
    <row r="2150" spans="2:2" ht="44.45" customHeight="1" x14ac:dyDescent="0.2">
      <c r="B2150" s="27"/>
    </row>
    <row r="2151" spans="2:2" ht="44.45" customHeight="1" x14ac:dyDescent="0.2">
      <c r="B2151" s="27"/>
    </row>
    <row r="2152" spans="2:2" ht="44.45" customHeight="1" x14ac:dyDescent="0.2">
      <c r="B2152" s="27"/>
    </row>
    <row r="2153" spans="2:2" ht="44.45" customHeight="1" x14ac:dyDescent="0.2">
      <c r="B2153" s="27"/>
    </row>
    <row r="2154" spans="2:2" ht="44.45" customHeight="1" x14ac:dyDescent="0.2">
      <c r="B2154" s="27"/>
    </row>
    <row r="2155" spans="2:2" ht="44.45" customHeight="1" x14ac:dyDescent="0.2">
      <c r="B2155" s="27"/>
    </row>
    <row r="2156" spans="2:2" ht="44.45" customHeight="1" x14ac:dyDescent="0.2">
      <c r="B2156" s="27"/>
    </row>
    <row r="2157" spans="2:2" ht="44.45" customHeight="1" x14ac:dyDescent="0.2">
      <c r="B2157" s="27"/>
    </row>
    <row r="2158" spans="2:2" ht="44.45" customHeight="1" x14ac:dyDescent="0.2">
      <c r="B2158" s="27"/>
    </row>
    <row r="2159" spans="2:2" ht="44.45" customHeight="1" x14ac:dyDescent="0.2">
      <c r="B2159" s="27"/>
    </row>
    <row r="2160" spans="2:2" ht="44.45" customHeight="1" x14ac:dyDescent="0.2">
      <c r="B2160" s="27"/>
    </row>
    <row r="2161" spans="2:2" ht="44.45" customHeight="1" x14ac:dyDescent="0.2">
      <c r="B2161" s="27"/>
    </row>
    <row r="2162" spans="2:2" ht="44.45" customHeight="1" x14ac:dyDescent="0.2">
      <c r="B2162" s="27"/>
    </row>
    <row r="2163" spans="2:2" ht="44.45" customHeight="1" x14ac:dyDescent="0.2">
      <c r="B2163" s="27"/>
    </row>
    <row r="2164" spans="2:2" ht="44.45" customHeight="1" x14ac:dyDescent="0.2">
      <c r="B2164" s="27"/>
    </row>
    <row r="2165" spans="2:2" ht="44.45" customHeight="1" x14ac:dyDescent="0.2">
      <c r="B2165" s="27"/>
    </row>
    <row r="2166" spans="2:2" ht="44.45" customHeight="1" x14ac:dyDescent="0.2">
      <c r="B2166" s="27"/>
    </row>
    <row r="2167" spans="2:2" ht="44.45" customHeight="1" x14ac:dyDescent="0.2">
      <c r="B2167" s="27"/>
    </row>
    <row r="2168" spans="2:2" ht="44.45" customHeight="1" x14ac:dyDescent="0.2">
      <c r="B2168" s="27"/>
    </row>
    <row r="2169" spans="2:2" ht="44.45" customHeight="1" x14ac:dyDescent="0.2">
      <c r="B2169" s="27"/>
    </row>
    <row r="2170" spans="2:2" ht="44.45" customHeight="1" x14ac:dyDescent="0.2">
      <c r="B2170" s="27"/>
    </row>
    <row r="2171" spans="2:2" ht="44.45" customHeight="1" x14ac:dyDescent="0.2">
      <c r="B2171" s="27"/>
    </row>
    <row r="2172" spans="2:2" ht="44.45" customHeight="1" x14ac:dyDescent="0.2">
      <c r="B2172" s="27"/>
    </row>
    <row r="2173" spans="2:2" ht="44.45" customHeight="1" x14ac:dyDescent="0.2">
      <c r="B2173" s="27"/>
    </row>
    <row r="2174" spans="2:2" ht="44.45" customHeight="1" x14ac:dyDescent="0.2">
      <c r="B2174" s="27"/>
    </row>
    <row r="2175" spans="2:2" ht="44.45" customHeight="1" x14ac:dyDescent="0.2">
      <c r="B2175" s="27"/>
    </row>
    <row r="2176" spans="2:2" ht="44.45" customHeight="1" x14ac:dyDescent="0.2">
      <c r="B2176" s="27"/>
    </row>
    <row r="2177" spans="2:2" ht="44.45" customHeight="1" x14ac:dyDescent="0.2">
      <c r="B2177" s="27"/>
    </row>
    <row r="2178" spans="2:2" ht="44.45" customHeight="1" x14ac:dyDescent="0.2">
      <c r="B2178" s="27"/>
    </row>
    <row r="2179" spans="2:2" ht="44.45" customHeight="1" x14ac:dyDescent="0.2">
      <c r="B2179" s="27"/>
    </row>
    <row r="2180" spans="2:2" ht="44.45" customHeight="1" x14ac:dyDescent="0.2">
      <c r="B2180" s="27"/>
    </row>
    <row r="2181" spans="2:2" ht="44.45" customHeight="1" x14ac:dyDescent="0.2">
      <c r="B2181" s="27"/>
    </row>
    <row r="2182" spans="2:2" ht="44.45" customHeight="1" x14ac:dyDescent="0.2">
      <c r="B2182" s="27"/>
    </row>
    <row r="2183" spans="2:2" ht="44.45" customHeight="1" x14ac:dyDescent="0.2">
      <c r="B2183" s="27"/>
    </row>
    <row r="2184" spans="2:2" ht="44.45" customHeight="1" x14ac:dyDescent="0.2">
      <c r="B2184" s="27"/>
    </row>
    <row r="2185" spans="2:2" ht="44.45" customHeight="1" x14ac:dyDescent="0.2">
      <c r="B2185" s="27"/>
    </row>
    <row r="2186" spans="2:2" ht="44.45" customHeight="1" x14ac:dyDescent="0.2">
      <c r="B2186" s="27"/>
    </row>
    <row r="2187" spans="2:2" ht="44.45" customHeight="1" x14ac:dyDescent="0.2">
      <c r="B2187" s="27"/>
    </row>
    <row r="2188" spans="2:2" ht="44.45" customHeight="1" x14ac:dyDescent="0.2">
      <c r="B2188" s="27"/>
    </row>
    <row r="2189" spans="2:2" ht="44.45" customHeight="1" x14ac:dyDescent="0.2">
      <c r="B2189" s="27"/>
    </row>
    <row r="2190" spans="2:2" ht="44.45" customHeight="1" x14ac:dyDescent="0.2">
      <c r="B2190" s="27"/>
    </row>
    <row r="2191" spans="2:2" ht="44.45" customHeight="1" x14ac:dyDescent="0.2">
      <c r="B2191" s="27"/>
    </row>
    <row r="2192" spans="2:2" ht="44.45" customHeight="1" x14ac:dyDescent="0.2">
      <c r="B2192" s="27"/>
    </row>
    <row r="2193" spans="2:2" ht="44.45" customHeight="1" x14ac:dyDescent="0.2">
      <c r="B2193" s="27"/>
    </row>
    <row r="2194" spans="2:2" ht="44.45" customHeight="1" x14ac:dyDescent="0.2">
      <c r="B2194" s="27"/>
    </row>
    <row r="2195" spans="2:2" ht="44.45" customHeight="1" x14ac:dyDescent="0.2">
      <c r="B2195" s="27"/>
    </row>
    <row r="2196" spans="2:2" ht="44.45" customHeight="1" x14ac:dyDescent="0.2">
      <c r="B2196" s="27"/>
    </row>
    <row r="2197" spans="2:2" ht="44.45" customHeight="1" x14ac:dyDescent="0.2">
      <c r="B2197" s="27"/>
    </row>
    <row r="2198" spans="2:2" ht="44.45" customHeight="1" x14ac:dyDescent="0.2">
      <c r="B2198" s="27"/>
    </row>
    <row r="2199" spans="2:2" ht="44.45" customHeight="1" x14ac:dyDescent="0.2">
      <c r="B2199" s="27"/>
    </row>
    <row r="2200" spans="2:2" ht="44.45" customHeight="1" x14ac:dyDescent="0.2">
      <c r="B2200" s="27"/>
    </row>
    <row r="2201" spans="2:2" ht="44.45" customHeight="1" x14ac:dyDescent="0.2">
      <c r="B2201" s="27"/>
    </row>
    <row r="2202" spans="2:2" ht="44.45" customHeight="1" x14ac:dyDescent="0.2">
      <c r="B2202" s="27"/>
    </row>
    <row r="2203" spans="2:2" ht="44.45" customHeight="1" x14ac:dyDescent="0.2">
      <c r="B2203" s="27"/>
    </row>
    <row r="2204" spans="2:2" ht="44.45" customHeight="1" x14ac:dyDescent="0.2">
      <c r="B2204" s="27"/>
    </row>
    <row r="2205" spans="2:2" ht="44.45" customHeight="1" x14ac:dyDescent="0.2">
      <c r="B2205" s="27"/>
    </row>
    <row r="2206" spans="2:2" ht="44.45" customHeight="1" x14ac:dyDescent="0.2">
      <c r="B2206" s="27"/>
    </row>
    <row r="2207" spans="2:2" ht="44.45" customHeight="1" x14ac:dyDescent="0.2">
      <c r="B2207" s="27"/>
    </row>
    <row r="2208" spans="2:2" ht="44.45" customHeight="1" x14ac:dyDescent="0.2">
      <c r="B2208" s="27"/>
    </row>
    <row r="2209" spans="2:2" ht="44.45" customHeight="1" x14ac:dyDescent="0.2">
      <c r="B2209" s="27"/>
    </row>
    <row r="2210" spans="2:2" ht="44.45" customHeight="1" x14ac:dyDescent="0.2">
      <c r="B2210" s="27"/>
    </row>
    <row r="2211" spans="2:2" ht="44.45" customHeight="1" x14ac:dyDescent="0.2">
      <c r="B2211" s="27"/>
    </row>
    <row r="2212" spans="2:2" ht="44.45" customHeight="1" x14ac:dyDescent="0.2">
      <c r="B2212" s="27"/>
    </row>
    <row r="2213" spans="2:2" ht="44.45" customHeight="1" x14ac:dyDescent="0.2">
      <c r="B2213" s="27"/>
    </row>
    <row r="2214" spans="2:2" ht="44.45" customHeight="1" x14ac:dyDescent="0.2">
      <c r="B2214" s="27"/>
    </row>
    <row r="2215" spans="2:2" ht="44.45" customHeight="1" x14ac:dyDescent="0.2">
      <c r="B2215" s="27"/>
    </row>
    <row r="2216" spans="2:2" ht="44.45" customHeight="1" x14ac:dyDescent="0.2">
      <c r="B2216" s="27"/>
    </row>
    <row r="2217" spans="2:2" ht="44.45" customHeight="1" x14ac:dyDescent="0.2">
      <c r="B2217" s="27"/>
    </row>
    <row r="2218" spans="2:2" ht="44.45" customHeight="1" x14ac:dyDescent="0.2">
      <c r="B2218" s="27"/>
    </row>
    <row r="2219" spans="2:2" ht="44.45" customHeight="1" x14ac:dyDescent="0.2">
      <c r="B2219" s="27"/>
    </row>
    <row r="2220" spans="2:2" ht="44.45" customHeight="1" x14ac:dyDescent="0.2">
      <c r="B2220" s="27"/>
    </row>
    <row r="2221" spans="2:2" ht="44.45" customHeight="1" x14ac:dyDescent="0.2">
      <c r="B2221" s="27"/>
    </row>
    <row r="2222" spans="2:2" ht="44.45" customHeight="1" x14ac:dyDescent="0.2">
      <c r="B2222" s="27"/>
    </row>
    <row r="2223" spans="2:2" ht="44.45" customHeight="1" x14ac:dyDescent="0.2">
      <c r="B2223" s="27"/>
    </row>
    <row r="2224" spans="2:2" ht="44.45" customHeight="1" x14ac:dyDescent="0.2">
      <c r="B2224" s="27"/>
    </row>
    <row r="2225" spans="2:2" ht="44.45" customHeight="1" x14ac:dyDescent="0.2">
      <c r="B2225" s="27"/>
    </row>
    <row r="2226" spans="2:2" ht="44.45" customHeight="1" x14ac:dyDescent="0.2">
      <c r="B2226" s="27"/>
    </row>
    <row r="2227" spans="2:2" ht="44.45" customHeight="1" x14ac:dyDescent="0.2">
      <c r="B2227" s="27"/>
    </row>
    <row r="2228" spans="2:2" ht="44.45" customHeight="1" x14ac:dyDescent="0.2">
      <c r="B2228" s="27"/>
    </row>
    <row r="2229" spans="2:2" ht="44.45" customHeight="1" x14ac:dyDescent="0.2">
      <c r="B2229" s="27"/>
    </row>
    <row r="2230" spans="2:2" ht="44.45" customHeight="1" x14ac:dyDescent="0.2">
      <c r="B2230" s="27"/>
    </row>
    <row r="2231" spans="2:2" ht="44.45" customHeight="1" x14ac:dyDescent="0.2">
      <c r="B2231" s="27"/>
    </row>
    <row r="2232" spans="2:2" ht="44.45" customHeight="1" x14ac:dyDescent="0.2">
      <c r="B2232" s="27"/>
    </row>
    <row r="2233" spans="2:2" ht="44.45" customHeight="1" x14ac:dyDescent="0.2">
      <c r="B2233" s="27"/>
    </row>
    <row r="2234" spans="2:2" ht="44.45" customHeight="1" x14ac:dyDescent="0.2">
      <c r="B2234" s="27"/>
    </row>
    <row r="2235" spans="2:2" ht="44.45" customHeight="1" x14ac:dyDescent="0.2">
      <c r="B2235" s="27"/>
    </row>
    <row r="2236" spans="2:2" ht="44.45" customHeight="1" x14ac:dyDescent="0.2">
      <c r="B2236" s="27"/>
    </row>
    <row r="2237" spans="2:2" ht="44.45" customHeight="1" x14ac:dyDescent="0.2">
      <c r="B2237" s="27"/>
    </row>
    <row r="2238" spans="2:2" ht="44.45" customHeight="1" x14ac:dyDescent="0.2">
      <c r="B2238" s="27"/>
    </row>
    <row r="2239" spans="2:2" ht="44.45" customHeight="1" x14ac:dyDescent="0.2">
      <c r="B2239" s="27"/>
    </row>
    <row r="2240" spans="2:2" ht="44.45" customHeight="1" x14ac:dyDescent="0.2">
      <c r="B2240" s="27"/>
    </row>
    <row r="2241" spans="2:2" ht="44.45" customHeight="1" x14ac:dyDescent="0.2">
      <c r="B2241" s="27"/>
    </row>
    <row r="2242" spans="2:2" ht="44.45" customHeight="1" x14ac:dyDescent="0.2">
      <c r="B2242" s="27"/>
    </row>
    <row r="2243" spans="2:2" ht="44.45" customHeight="1" x14ac:dyDescent="0.2">
      <c r="B2243" s="27"/>
    </row>
    <row r="2244" spans="2:2" ht="44.45" customHeight="1" x14ac:dyDescent="0.2">
      <c r="B2244" s="27"/>
    </row>
    <row r="2245" spans="2:2" ht="44.45" customHeight="1" x14ac:dyDescent="0.2">
      <c r="B2245" s="27"/>
    </row>
    <row r="2246" spans="2:2" ht="44.45" customHeight="1" x14ac:dyDescent="0.2">
      <c r="B2246" s="27"/>
    </row>
    <row r="2247" spans="2:2" ht="44.45" customHeight="1" x14ac:dyDescent="0.2">
      <c r="B2247" s="27"/>
    </row>
    <row r="2248" spans="2:2" ht="44.45" customHeight="1" x14ac:dyDescent="0.2">
      <c r="B2248" s="27"/>
    </row>
    <row r="2249" spans="2:2" ht="44.45" customHeight="1" x14ac:dyDescent="0.2">
      <c r="B2249" s="27"/>
    </row>
    <row r="2250" spans="2:2" ht="44.45" customHeight="1" x14ac:dyDescent="0.2">
      <c r="B2250" s="27"/>
    </row>
    <row r="2251" spans="2:2" ht="44.45" customHeight="1" x14ac:dyDescent="0.2">
      <c r="B2251" s="27"/>
    </row>
    <row r="2252" spans="2:2" ht="44.45" customHeight="1" x14ac:dyDescent="0.2">
      <c r="B2252" s="27"/>
    </row>
    <row r="2253" spans="2:2" ht="44.45" customHeight="1" x14ac:dyDescent="0.2">
      <c r="B2253" s="27"/>
    </row>
    <row r="2254" spans="2:2" ht="44.45" customHeight="1" x14ac:dyDescent="0.2">
      <c r="B2254" s="27"/>
    </row>
    <row r="2255" spans="2:2" ht="44.45" customHeight="1" x14ac:dyDescent="0.2">
      <c r="B2255" s="27"/>
    </row>
    <row r="2256" spans="2:2" ht="44.45" customHeight="1" x14ac:dyDescent="0.2">
      <c r="B2256" s="27"/>
    </row>
    <row r="2257" spans="2:2" ht="44.45" customHeight="1" x14ac:dyDescent="0.2">
      <c r="B2257" s="27"/>
    </row>
    <row r="2258" spans="2:2" ht="44.45" customHeight="1" x14ac:dyDescent="0.2">
      <c r="B2258" s="27"/>
    </row>
    <row r="2259" spans="2:2" ht="44.45" customHeight="1" x14ac:dyDescent="0.2">
      <c r="B2259" s="27"/>
    </row>
    <row r="2260" spans="2:2" ht="44.45" customHeight="1" x14ac:dyDescent="0.2">
      <c r="B2260" s="27"/>
    </row>
    <row r="2261" spans="2:2" ht="44.45" customHeight="1" x14ac:dyDescent="0.2">
      <c r="B2261" s="27"/>
    </row>
    <row r="2262" spans="2:2" ht="44.45" customHeight="1" x14ac:dyDescent="0.2">
      <c r="B2262" s="27"/>
    </row>
    <row r="2263" spans="2:2" ht="44.45" customHeight="1" x14ac:dyDescent="0.2">
      <c r="B2263" s="27"/>
    </row>
    <row r="2264" spans="2:2" ht="44.45" customHeight="1" x14ac:dyDescent="0.2">
      <c r="B2264" s="27"/>
    </row>
    <row r="2265" spans="2:2" ht="44.45" customHeight="1" x14ac:dyDescent="0.2">
      <c r="B2265" s="27"/>
    </row>
    <row r="2266" spans="2:2" ht="44.45" customHeight="1" x14ac:dyDescent="0.2">
      <c r="B2266" s="27"/>
    </row>
    <row r="2267" spans="2:2" ht="44.45" customHeight="1" x14ac:dyDescent="0.2">
      <c r="B2267" s="27"/>
    </row>
    <row r="2268" spans="2:2" ht="44.45" customHeight="1" x14ac:dyDescent="0.2">
      <c r="B2268" s="27"/>
    </row>
    <row r="2269" spans="2:2" ht="44.45" customHeight="1" x14ac:dyDescent="0.2">
      <c r="B2269" s="27"/>
    </row>
    <row r="2270" spans="2:2" ht="44.45" customHeight="1" x14ac:dyDescent="0.2">
      <c r="B2270" s="27"/>
    </row>
    <row r="2271" spans="2:2" ht="44.45" customHeight="1" x14ac:dyDescent="0.2">
      <c r="B2271" s="27"/>
    </row>
    <row r="2272" spans="2:2" ht="44.45" customHeight="1" x14ac:dyDescent="0.2">
      <c r="B2272" s="27"/>
    </row>
    <row r="2273" spans="2:2" ht="44.45" customHeight="1" x14ac:dyDescent="0.2">
      <c r="B2273" s="27"/>
    </row>
    <row r="2274" spans="2:2" ht="44.45" customHeight="1" x14ac:dyDescent="0.2">
      <c r="B2274" s="27"/>
    </row>
    <row r="2275" spans="2:2" ht="44.45" customHeight="1" x14ac:dyDescent="0.2">
      <c r="B2275" s="27"/>
    </row>
    <row r="2276" spans="2:2" ht="44.45" customHeight="1" x14ac:dyDescent="0.2">
      <c r="B2276" s="27"/>
    </row>
    <row r="2277" spans="2:2" ht="44.45" customHeight="1" x14ac:dyDescent="0.2">
      <c r="B2277" s="27"/>
    </row>
    <row r="2278" spans="2:2" ht="44.45" customHeight="1" x14ac:dyDescent="0.2">
      <c r="B2278" s="27"/>
    </row>
    <row r="2279" spans="2:2" ht="44.45" customHeight="1" x14ac:dyDescent="0.2">
      <c r="B2279" s="27"/>
    </row>
    <row r="2280" spans="2:2" ht="44.45" customHeight="1" x14ac:dyDescent="0.2">
      <c r="B2280" s="27"/>
    </row>
    <row r="2281" spans="2:2" ht="44.45" customHeight="1" x14ac:dyDescent="0.2">
      <c r="B2281" s="27"/>
    </row>
    <row r="2282" spans="2:2" ht="44.45" customHeight="1" x14ac:dyDescent="0.2">
      <c r="B2282" s="27"/>
    </row>
    <row r="2283" spans="2:2" ht="44.45" customHeight="1" x14ac:dyDescent="0.2">
      <c r="B2283" s="27"/>
    </row>
    <row r="2284" spans="2:2" ht="44.45" customHeight="1" x14ac:dyDescent="0.2">
      <c r="B2284" s="27"/>
    </row>
    <row r="2285" spans="2:2" ht="44.45" customHeight="1" x14ac:dyDescent="0.2">
      <c r="B2285" s="27"/>
    </row>
    <row r="2286" spans="2:2" ht="44.45" customHeight="1" x14ac:dyDescent="0.2">
      <c r="B2286" s="27"/>
    </row>
    <row r="2287" spans="2:2" ht="44.45" customHeight="1" x14ac:dyDescent="0.2">
      <c r="B2287" s="27"/>
    </row>
    <row r="2288" spans="2:2" ht="44.45" customHeight="1" x14ac:dyDescent="0.2">
      <c r="B2288" s="27"/>
    </row>
    <row r="2289" spans="2:2" ht="44.45" customHeight="1" x14ac:dyDescent="0.2">
      <c r="B2289" s="27"/>
    </row>
    <row r="2290" spans="2:2" ht="44.45" customHeight="1" x14ac:dyDescent="0.2">
      <c r="B2290" s="27"/>
    </row>
    <row r="2291" spans="2:2" ht="44.45" customHeight="1" x14ac:dyDescent="0.2">
      <c r="B2291" s="27"/>
    </row>
    <row r="2292" spans="2:2" ht="44.45" customHeight="1" x14ac:dyDescent="0.2">
      <c r="B2292" s="27"/>
    </row>
    <row r="2293" spans="2:2" ht="44.45" customHeight="1" x14ac:dyDescent="0.2">
      <c r="B2293" s="27"/>
    </row>
    <row r="2294" spans="2:2" ht="44.45" customHeight="1" x14ac:dyDescent="0.2">
      <c r="B2294" s="27"/>
    </row>
    <row r="2295" spans="2:2" ht="44.45" customHeight="1" x14ac:dyDescent="0.2">
      <c r="B2295" s="27"/>
    </row>
    <row r="2296" spans="2:2" ht="44.45" customHeight="1" x14ac:dyDescent="0.2">
      <c r="B2296" s="27"/>
    </row>
    <row r="2297" spans="2:2" ht="44.45" customHeight="1" x14ac:dyDescent="0.2">
      <c r="B2297" s="27"/>
    </row>
    <row r="2298" spans="2:2" ht="44.45" customHeight="1" x14ac:dyDescent="0.2">
      <c r="B2298" s="27"/>
    </row>
    <row r="2299" spans="2:2" ht="44.45" customHeight="1" x14ac:dyDescent="0.2">
      <c r="B2299" s="27"/>
    </row>
    <row r="2300" spans="2:2" ht="44.45" customHeight="1" x14ac:dyDescent="0.2">
      <c r="B2300" s="27"/>
    </row>
    <row r="2301" spans="2:2" ht="44.45" customHeight="1" x14ac:dyDescent="0.2">
      <c r="B2301" s="27"/>
    </row>
    <row r="2302" spans="2:2" ht="44.45" customHeight="1" x14ac:dyDescent="0.2">
      <c r="B2302" s="27"/>
    </row>
    <row r="2303" spans="2:2" ht="44.45" customHeight="1" x14ac:dyDescent="0.2">
      <c r="B2303" s="27"/>
    </row>
    <row r="2304" spans="2:2" ht="44.45" customHeight="1" x14ac:dyDescent="0.2">
      <c r="B2304" s="27"/>
    </row>
    <row r="2305" spans="2:2" ht="44.45" customHeight="1" x14ac:dyDescent="0.2">
      <c r="B2305" s="27"/>
    </row>
    <row r="2306" spans="2:2" ht="44.45" customHeight="1" x14ac:dyDescent="0.2">
      <c r="B2306" s="27"/>
    </row>
    <row r="2307" spans="2:2" ht="44.45" customHeight="1" x14ac:dyDescent="0.2">
      <c r="B2307" s="27"/>
    </row>
    <row r="2308" spans="2:2" ht="44.45" customHeight="1" x14ac:dyDescent="0.2">
      <c r="B2308" s="27"/>
    </row>
    <row r="2309" spans="2:2" ht="44.45" customHeight="1" x14ac:dyDescent="0.2">
      <c r="B2309" s="27"/>
    </row>
    <row r="2310" spans="2:2" ht="44.45" customHeight="1" x14ac:dyDescent="0.2">
      <c r="B2310" s="27"/>
    </row>
    <row r="2311" spans="2:2" ht="44.45" customHeight="1" x14ac:dyDescent="0.2">
      <c r="B2311" s="27"/>
    </row>
    <row r="2312" spans="2:2" ht="44.45" customHeight="1" x14ac:dyDescent="0.2">
      <c r="B2312" s="27"/>
    </row>
    <row r="2313" spans="2:2" ht="44.45" customHeight="1" x14ac:dyDescent="0.2">
      <c r="B2313" s="27"/>
    </row>
    <row r="2314" spans="2:2" ht="44.45" customHeight="1" x14ac:dyDescent="0.2">
      <c r="B2314" s="27"/>
    </row>
    <row r="2315" spans="2:2" ht="44.45" customHeight="1" x14ac:dyDescent="0.2">
      <c r="B2315" s="27"/>
    </row>
    <row r="2316" spans="2:2" ht="44.45" customHeight="1" x14ac:dyDescent="0.2">
      <c r="B2316" s="27"/>
    </row>
    <row r="2317" spans="2:2" ht="44.45" customHeight="1" x14ac:dyDescent="0.2">
      <c r="B2317" s="27"/>
    </row>
    <row r="2318" spans="2:2" ht="44.45" customHeight="1" x14ac:dyDescent="0.2">
      <c r="B2318" s="27"/>
    </row>
    <row r="2319" spans="2:2" ht="44.45" customHeight="1" x14ac:dyDescent="0.2">
      <c r="B2319" s="27"/>
    </row>
    <row r="2320" spans="2:2" ht="44.45" customHeight="1" x14ac:dyDescent="0.2">
      <c r="B2320" s="27"/>
    </row>
    <row r="2321" spans="2:2" ht="44.45" customHeight="1" x14ac:dyDescent="0.2">
      <c r="B2321" s="27"/>
    </row>
    <row r="2322" spans="2:2" ht="44.45" customHeight="1" x14ac:dyDescent="0.2">
      <c r="B2322" s="27"/>
    </row>
    <row r="2323" spans="2:2" ht="44.45" customHeight="1" x14ac:dyDescent="0.2">
      <c r="B2323" s="27"/>
    </row>
    <row r="2324" spans="2:2" ht="44.45" customHeight="1" x14ac:dyDescent="0.2">
      <c r="B2324" s="27"/>
    </row>
    <row r="2325" spans="2:2" ht="44.45" customHeight="1" x14ac:dyDescent="0.2">
      <c r="B2325" s="27"/>
    </row>
    <row r="2326" spans="2:2" ht="44.45" customHeight="1" x14ac:dyDescent="0.2">
      <c r="B2326" s="27"/>
    </row>
    <row r="2327" spans="2:2" ht="44.45" customHeight="1" x14ac:dyDescent="0.2">
      <c r="B2327" s="27"/>
    </row>
    <row r="2328" spans="2:2" ht="44.45" customHeight="1" x14ac:dyDescent="0.2">
      <c r="B2328" s="27"/>
    </row>
    <row r="2329" spans="2:2" ht="44.45" customHeight="1" x14ac:dyDescent="0.2">
      <c r="B2329" s="27"/>
    </row>
    <row r="2330" spans="2:2" ht="44.45" customHeight="1" x14ac:dyDescent="0.2">
      <c r="B2330" s="27"/>
    </row>
    <row r="2331" spans="2:2" ht="44.45" customHeight="1" x14ac:dyDescent="0.2">
      <c r="B2331" s="27"/>
    </row>
    <row r="2332" spans="2:2" ht="44.45" customHeight="1" x14ac:dyDescent="0.2">
      <c r="B2332" s="27"/>
    </row>
    <row r="2333" spans="2:2" ht="44.45" customHeight="1" x14ac:dyDescent="0.2">
      <c r="B2333" s="27"/>
    </row>
    <row r="2334" spans="2:2" ht="44.45" customHeight="1" x14ac:dyDescent="0.2">
      <c r="B2334" s="27"/>
    </row>
    <row r="2335" spans="2:2" ht="44.45" customHeight="1" x14ac:dyDescent="0.2">
      <c r="B2335" s="27"/>
    </row>
    <row r="2336" spans="2:2" ht="44.45" customHeight="1" x14ac:dyDescent="0.2">
      <c r="B2336" s="27"/>
    </row>
    <row r="2337" spans="2:2" ht="44.45" customHeight="1" x14ac:dyDescent="0.2">
      <c r="B2337" s="27"/>
    </row>
    <row r="2338" spans="2:2" ht="44.45" customHeight="1" x14ac:dyDescent="0.2">
      <c r="B2338" s="27"/>
    </row>
    <row r="2339" spans="2:2" ht="44.45" customHeight="1" x14ac:dyDescent="0.2">
      <c r="B2339" s="27"/>
    </row>
    <row r="2340" spans="2:2" ht="44.45" customHeight="1" x14ac:dyDescent="0.2">
      <c r="B2340" s="27"/>
    </row>
    <row r="2341" spans="2:2" ht="44.45" customHeight="1" x14ac:dyDescent="0.2">
      <c r="B2341" s="27"/>
    </row>
    <row r="2342" spans="2:2" ht="44.45" customHeight="1" x14ac:dyDescent="0.2">
      <c r="B2342" s="27"/>
    </row>
    <row r="2343" spans="2:2" ht="44.45" customHeight="1" x14ac:dyDescent="0.2">
      <c r="B2343" s="27"/>
    </row>
    <row r="2344" spans="2:2" ht="44.45" customHeight="1" x14ac:dyDescent="0.2">
      <c r="B2344" s="27"/>
    </row>
    <row r="2345" spans="2:2" ht="44.45" customHeight="1" x14ac:dyDescent="0.2">
      <c r="B2345" s="27"/>
    </row>
    <row r="2346" spans="2:2" ht="44.45" customHeight="1" x14ac:dyDescent="0.2">
      <c r="B2346" s="27"/>
    </row>
    <row r="2347" spans="2:2" ht="44.45" customHeight="1" x14ac:dyDescent="0.2">
      <c r="B2347" s="27"/>
    </row>
    <row r="2348" spans="2:2" ht="44.45" customHeight="1" x14ac:dyDescent="0.2">
      <c r="B2348" s="27"/>
    </row>
    <row r="2349" spans="2:2" ht="44.45" customHeight="1" x14ac:dyDescent="0.2">
      <c r="B2349" s="27"/>
    </row>
    <row r="2350" spans="2:2" ht="44.45" customHeight="1" x14ac:dyDescent="0.2">
      <c r="B2350" s="27"/>
    </row>
    <row r="2351" spans="2:2" ht="44.45" customHeight="1" x14ac:dyDescent="0.2">
      <c r="B2351" s="27"/>
    </row>
    <row r="2352" spans="2:2" ht="44.45" customHeight="1" x14ac:dyDescent="0.2">
      <c r="B2352" s="27"/>
    </row>
    <row r="2353" spans="2:2" ht="44.45" customHeight="1" x14ac:dyDescent="0.2">
      <c r="B2353" s="27"/>
    </row>
    <row r="2354" spans="2:2" ht="44.45" customHeight="1" x14ac:dyDescent="0.2">
      <c r="B2354" s="27"/>
    </row>
    <row r="2355" spans="2:2" ht="44.45" customHeight="1" x14ac:dyDescent="0.2">
      <c r="B2355" s="27"/>
    </row>
    <row r="2356" spans="2:2" ht="44.45" customHeight="1" x14ac:dyDescent="0.2">
      <c r="B2356" s="27"/>
    </row>
    <row r="2357" spans="2:2" ht="44.45" customHeight="1" x14ac:dyDescent="0.2">
      <c r="B2357" s="27"/>
    </row>
    <row r="2358" spans="2:2" ht="44.45" customHeight="1" x14ac:dyDescent="0.2">
      <c r="B2358" s="27"/>
    </row>
    <row r="2359" spans="2:2" ht="44.45" customHeight="1" x14ac:dyDescent="0.2">
      <c r="B2359" s="27"/>
    </row>
    <row r="2360" spans="2:2" ht="44.45" customHeight="1" x14ac:dyDescent="0.2">
      <c r="B2360" s="27"/>
    </row>
    <row r="2361" spans="2:2" ht="44.45" customHeight="1" x14ac:dyDescent="0.2">
      <c r="B2361" s="27"/>
    </row>
    <row r="2362" spans="2:2" ht="44.45" customHeight="1" x14ac:dyDescent="0.2">
      <c r="B2362" s="27"/>
    </row>
    <row r="2363" spans="2:2" ht="44.45" customHeight="1" x14ac:dyDescent="0.2">
      <c r="B2363" s="27"/>
    </row>
    <row r="2364" spans="2:2" ht="44.45" customHeight="1" x14ac:dyDescent="0.2">
      <c r="B2364" s="27"/>
    </row>
    <row r="2365" spans="2:2" ht="44.45" customHeight="1" x14ac:dyDescent="0.2">
      <c r="B2365" s="27"/>
    </row>
    <row r="2366" spans="2:2" ht="44.45" customHeight="1" x14ac:dyDescent="0.2">
      <c r="B2366" s="27"/>
    </row>
    <row r="2367" spans="2:2" ht="44.45" customHeight="1" x14ac:dyDescent="0.2">
      <c r="B2367" s="27"/>
    </row>
    <row r="2368" spans="2:2" ht="44.45" customHeight="1" x14ac:dyDescent="0.2">
      <c r="B2368" s="27"/>
    </row>
    <row r="2369" spans="2:2" ht="44.45" customHeight="1" x14ac:dyDescent="0.2">
      <c r="B2369" s="27"/>
    </row>
    <row r="2370" spans="2:2" ht="44.45" customHeight="1" x14ac:dyDescent="0.2">
      <c r="B2370" s="27"/>
    </row>
    <row r="2371" spans="2:2" ht="44.45" customHeight="1" x14ac:dyDescent="0.2">
      <c r="B2371" s="27"/>
    </row>
    <row r="2372" spans="2:2" ht="44.45" customHeight="1" x14ac:dyDescent="0.2">
      <c r="B2372" s="27"/>
    </row>
    <row r="2373" spans="2:2" ht="44.45" customHeight="1" x14ac:dyDescent="0.2">
      <c r="B2373" s="27"/>
    </row>
    <row r="2374" spans="2:2" ht="44.45" customHeight="1" x14ac:dyDescent="0.2">
      <c r="B2374" s="27"/>
    </row>
    <row r="2375" spans="2:2" ht="44.45" customHeight="1" x14ac:dyDescent="0.2">
      <c r="B2375" s="27"/>
    </row>
    <row r="2376" spans="2:2" ht="44.45" customHeight="1" x14ac:dyDescent="0.2">
      <c r="B2376" s="27"/>
    </row>
    <row r="2377" spans="2:2" ht="44.45" customHeight="1" x14ac:dyDescent="0.2">
      <c r="B2377" s="27"/>
    </row>
    <row r="2378" spans="2:2" ht="44.45" customHeight="1" x14ac:dyDescent="0.2">
      <c r="B2378" s="27"/>
    </row>
    <row r="2379" spans="2:2" ht="44.45" customHeight="1" x14ac:dyDescent="0.2">
      <c r="B2379" s="27"/>
    </row>
    <row r="2380" spans="2:2" ht="44.45" customHeight="1" x14ac:dyDescent="0.2">
      <c r="B2380" s="27"/>
    </row>
    <row r="2381" spans="2:2" ht="44.45" customHeight="1" x14ac:dyDescent="0.2">
      <c r="B2381" s="27"/>
    </row>
    <row r="2382" spans="2:2" ht="44.45" customHeight="1" x14ac:dyDescent="0.2">
      <c r="B2382" s="27"/>
    </row>
    <row r="2383" spans="2:2" ht="44.45" customHeight="1" x14ac:dyDescent="0.2">
      <c r="B2383" s="27"/>
    </row>
    <row r="2384" spans="2:2" ht="44.45" customHeight="1" x14ac:dyDescent="0.2">
      <c r="B2384" s="27"/>
    </row>
    <row r="2385" spans="2:2" ht="44.45" customHeight="1" x14ac:dyDescent="0.2">
      <c r="B2385" s="27"/>
    </row>
    <row r="2386" spans="2:2" ht="44.45" customHeight="1" x14ac:dyDescent="0.2">
      <c r="B2386" s="27"/>
    </row>
    <row r="2387" spans="2:2" ht="44.45" customHeight="1" x14ac:dyDescent="0.2">
      <c r="B2387" s="27"/>
    </row>
    <row r="2388" spans="2:2" ht="44.45" customHeight="1" x14ac:dyDescent="0.2">
      <c r="B2388" s="27"/>
    </row>
    <row r="2389" spans="2:2" ht="44.45" customHeight="1" x14ac:dyDescent="0.2">
      <c r="B2389" s="27"/>
    </row>
    <row r="2390" spans="2:2" ht="44.45" customHeight="1" x14ac:dyDescent="0.2">
      <c r="B2390" s="27"/>
    </row>
    <row r="2391" spans="2:2" ht="44.45" customHeight="1" x14ac:dyDescent="0.2">
      <c r="B2391" s="27"/>
    </row>
    <row r="2392" spans="2:2" ht="44.45" customHeight="1" x14ac:dyDescent="0.2">
      <c r="B2392" s="27"/>
    </row>
    <row r="2393" spans="2:2" ht="44.45" customHeight="1" x14ac:dyDescent="0.2">
      <c r="B2393" s="27"/>
    </row>
    <row r="2394" spans="2:2" ht="44.45" customHeight="1" x14ac:dyDescent="0.2">
      <c r="B2394" s="27"/>
    </row>
    <row r="2395" spans="2:2" ht="44.45" customHeight="1" x14ac:dyDescent="0.2">
      <c r="B2395" s="27"/>
    </row>
    <row r="2396" spans="2:2" ht="44.45" customHeight="1" x14ac:dyDescent="0.2">
      <c r="B2396" s="27"/>
    </row>
    <row r="2397" spans="2:2" ht="44.45" customHeight="1" x14ac:dyDescent="0.2">
      <c r="B2397" s="27"/>
    </row>
    <row r="2398" spans="2:2" ht="44.45" customHeight="1" x14ac:dyDescent="0.2">
      <c r="B2398" s="27"/>
    </row>
    <row r="2399" spans="2:2" ht="44.45" customHeight="1" x14ac:dyDescent="0.2">
      <c r="B2399" s="27"/>
    </row>
    <row r="2400" spans="2:2" ht="44.45" customHeight="1" x14ac:dyDescent="0.2">
      <c r="B2400" s="27"/>
    </row>
    <row r="2401" spans="2:2" ht="44.45" customHeight="1" x14ac:dyDescent="0.2">
      <c r="B2401" s="27"/>
    </row>
    <row r="2402" spans="2:2" ht="44.45" customHeight="1" x14ac:dyDescent="0.2">
      <c r="B2402" s="27"/>
    </row>
    <row r="2403" spans="2:2" ht="44.45" customHeight="1" x14ac:dyDescent="0.2">
      <c r="B2403" s="27"/>
    </row>
    <row r="2404" spans="2:2" ht="44.45" customHeight="1" x14ac:dyDescent="0.2">
      <c r="B2404" s="27"/>
    </row>
    <row r="2405" spans="2:2" ht="44.45" customHeight="1" x14ac:dyDescent="0.2">
      <c r="B2405" s="27"/>
    </row>
    <row r="2406" spans="2:2" ht="44.45" customHeight="1" x14ac:dyDescent="0.2">
      <c r="B2406" s="27"/>
    </row>
    <row r="2407" spans="2:2" ht="44.45" customHeight="1" x14ac:dyDescent="0.2">
      <c r="B2407" s="27"/>
    </row>
    <row r="2408" spans="2:2" ht="44.45" customHeight="1" x14ac:dyDescent="0.2">
      <c r="B2408" s="27"/>
    </row>
    <row r="2409" spans="2:2" ht="44.45" customHeight="1" x14ac:dyDescent="0.2">
      <c r="B2409" s="27"/>
    </row>
    <row r="2410" spans="2:2" ht="44.45" customHeight="1" x14ac:dyDescent="0.2">
      <c r="B2410" s="27"/>
    </row>
    <row r="2411" spans="2:2" ht="44.45" customHeight="1" x14ac:dyDescent="0.2">
      <c r="B2411" s="27"/>
    </row>
    <row r="2412" spans="2:2" ht="44.45" customHeight="1" x14ac:dyDescent="0.2">
      <c r="B2412" s="27"/>
    </row>
    <row r="2413" spans="2:2" ht="44.45" customHeight="1" x14ac:dyDescent="0.2">
      <c r="B2413" s="27"/>
    </row>
    <row r="2414" spans="2:2" ht="44.45" customHeight="1" x14ac:dyDescent="0.2">
      <c r="B2414" s="27"/>
    </row>
    <row r="2415" spans="2:2" ht="44.45" customHeight="1" x14ac:dyDescent="0.2">
      <c r="B2415" s="27"/>
    </row>
    <row r="2416" spans="2:2" ht="44.45" customHeight="1" x14ac:dyDescent="0.2">
      <c r="B2416" s="27"/>
    </row>
    <row r="2417" spans="2:2" ht="44.45" customHeight="1" x14ac:dyDescent="0.2">
      <c r="B2417" s="27"/>
    </row>
    <row r="2418" spans="2:2" ht="44.45" customHeight="1" x14ac:dyDescent="0.2">
      <c r="B2418" s="27"/>
    </row>
    <row r="2419" spans="2:2" ht="44.45" customHeight="1" x14ac:dyDescent="0.2">
      <c r="B2419" s="27"/>
    </row>
    <row r="2420" spans="2:2" ht="44.45" customHeight="1" x14ac:dyDescent="0.2">
      <c r="B2420" s="27"/>
    </row>
    <row r="2421" spans="2:2" ht="44.45" customHeight="1" x14ac:dyDescent="0.2">
      <c r="B2421" s="27"/>
    </row>
    <row r="2422" spans="2:2" ht="44.45" customHeight="1" x14ac:dyDescent="0.2">
      <c r="B2422" s="27"/>
    </row>
    <row r="2423" spans="2:2" ht="44.45" customHeight="1" x14ac:dyDescent="0.2">
      <c r="B2423" s="27"/>
    </row>
    <row r="2424" spans="2:2" ht="44.45" customHeight="1" x14ac:dyDescent="0.2">
      <c r="B2424" s="27"/>
    </row>
    <row r="2425" spans="2:2" ht="44.45" customHeight="1" x14ac:dyDescent="0.2">
      <c r="B2425" s="27"/>
    </row>
    <row r="2426" spans="2:2" ht="44.45" customHeight="1" x14ac:dyDescent="0.2">
      <c r="B2426" s="27"/>
    </row>
    <row r="2427" spans="2:2" ht="44.45" customHeight="1" x14ac:dyDescent="0.2">
      <c r="B2427" s="27"/>
    </row>
    <row r="2428" spans="2:2" ht="44.45" customHeight="1" x14ac:dyDescent="0.2">
      <c r="B2428" s="27"/>
    </row>
    <row r="2429" spans="2:2" ht="44.45" customHeight="1" x14ac:dyDescent="0.2">
      <c r="B2429" s="27"/>
    </row>
    <row r="2430" spans="2:2" ht="44.45" customHeight="1" x14ac:dyDescent="0.2">
      <c r="B2430" s="27"/>
    </row>
    <row r="2431" spans="2:2" ht="44.45" customHeight="1" x14ac:dyDescent="0.2">
      <c r="B2431" s="27"/>
    </row>
    <row r="2432" spans="2:2" ht="44.45" customHeight="1" x14ac:dyDescent="0.2">
      <c r="B2432" s="27"/>
    </row>
    <row r="2433" spans="2:2" ht="44.45" customHeight="1" x14ac:dyDescent="0.2">
      <c r="B2433" s="27"/>
    </row>
    <row r="2434" spans="2:2" ht="44.45" customHeight="1" x14ac:dyDescent="0.2">
      <c r="B2434" s="27"/>
    </row>
    <row r="2435" spans="2:2" ht="44.45" customHeight="1" x14ac:dyDescent="0.2">
      <c r="B2435" s="27"/>
    </row>
    <row r="2436" spans="2:2" ht="44.45" customHeight="1" x14ac:dyDescent="0.2">
      <c r="B2436" s="27"/>
    </row>
    <row r="2437" spans="2:2" ht="44.45" customHeight="1" x14ac:dyDescent="0.2">
      <c r="B2437" s="27"/>
    </row>
    <row r="2438" spans="2:2" ht="44.45" customHeight="1" x14ac:dyDescent="0.2">
      <c r="B2438" s="27"/>
    </row>
    <row r="2439" spans="2:2" ht="44.45" customHeight="1" x14ac:dyDescent="0.2">
      <c r="B2439" s="27"/>
    </row>
    <row r="2440" spans="2:2" ht="44.45" customHeight="1" x14ac:dyDescent="0.2">
      <c r="B2440" s="27"/>
    </row>
    <row r="2441" spans="2:2" ht="44.45" customHeight="1" x14ac:dyDescent="0.2">
      <c r="B2441" s="27"/>
    </row>
    <row r="2442" spans="2:2" ht="44.45" customHeight="1" x14ac:dyDescent="0.2">
      <c r="B2442" s="27"/>
    </row>
    <row r="2443" spans="2:2" ht="44.45" customHeight="1" x14ac:dyDescent="0.2">
      <c r="B2443" s="27"/>
    </row>
    <row r="2444" spans="2:2" ht="44.45" customHeight="1" x14ac:dyDescent="0.2">
      <c r="B2444" s="27"/>
    </row>
    <row r="2445" spans="2:2" ht="44.45" customHeight="1" x14ac:dyDescent="0.2">
      <c r="B2445" s="27"/>
    </row>
    <row r="2446" spans="2:2" ht="44.45" customHeight="1" x14ac:dyDescent="0.2">
      <c r="B2446" s="27"/>
    </row>
    <row r="2447" spans="2:2" ht="44.45" customHeight="1" x14ac:dyDescent="0.2">
      <c r="B2447" s="27"/>
    </row>
    <row r="2448" spans="2:2" ht="44.45" customHeight="1" x14ac:dyDescent="0.2">
      <c r="B2448" s="27"/>
    </row>
    <row r="2449" spans="2:2" ht="44.45" customHeight="1" x14ac:dyDescent="0.2">
      <c r="B2449" s="27"/>
    </row>
    <row r="2450" spans="2:2" ht="44.45" customHeight="1" x14ac:dyDescent="0.2">
      <c r="B2450" s="27"/>
    </row>
    <row r="2451" spans="2:2" ht="44.45" customHeight="1" x14ac:dyDescent="0.2">
      <c r="B2451" s="27"/>
    </row>
    <row r="2452" spans="2:2" ht="44.45" customHeight="1" x14ac:dyDescent="0.2">
      <c r="B2452" s="27"/>
    </row>
    <row r="2453" spans="2:2" ht="44.45" customHeight="1" x14ac:dyDescent="0.2">
      <c r="B2453" s="27"/>
    </row>
    <row r="2454" spans="2:2" ht="44.45" customHeight="1" x14ac:dyDescent="0.2">
      <c r="B2454" s="27"/>
    </row>
    <row r="2455" spans="2:2" ht="44.45" customHeight="1" x14ac:dyDescent="0.2">
      <c r="B2455" s="27"/>
    </row>
    <row r="2456" spans="2:2" ht="44.45" customHeight="1" x14ac:dyDescent="0.2">
      <c r="B2456" s="27"/>
    </row>
    <row r="2457" spans="2:2" ht="44.45" customHeight="1" x14ac:dyDescent="0.2">
      <c r="B2457" s="27"/>
    </row>
    <row r="2458" spans="2:2" ht="44.45" customHeight="1" x14ac:dyDescent="0.2">
      <c r="B2458" s="27"/>
    </row>
    <row r="2459" spans="2:2" ht="44.45" customHeight="1" x14ac:dyDescent="0.2">
      <c r="B2459" s="27"/>
    </row>
    <row r="2460" spans="2:2" ht="44.45" customHeight="1" x14ac:dyDescent="0.2">
      <c r="B2460" s="27"/>
    </row>
    <row r="2461" spans="2:2" ht="44.45" customHeight="1" x14ac:dyDescent="0.2">
      <c r="B2461" s="27"/>
    </row>
    <row r="2462" spans="2:2" ht="44.45" customHeight="1" x14ac:dyDescent="0.2">
      <c r="B2462" s="27"/>
    </row>
    <row r="2463" spans="2:2" ht="44.45" customHeight="1" x14ac:dyDescent="0.2">
      <c r="B2463" s="27"/>
    </row>
    <row r="2464" spans="2:2" ht="44.45" customHeight="1" x14ac:dyDescent="0.2">
      <c r="B2464" s="27"/>
    </row>
    <row r="2465" spans="2:2" ht="44.45" customHeight="1" x14ac:dyDescent="0.2">
      <c r="B2465" s="27"/>
    </row>
    <row r="2466" spans="2:2" ht="44.45" customHeight="1" x14ac:dyDescent="0.2">
      <c r="B2466" s="27"/>
    </row>
    <row r="2467" spans="2:2" ht="44.45" customHeight="1" x14ac:dyDescent="0.2">
      <c r="B2467" s="27"/>
    </row>
    <row r="2468" spans="2:2" ht="44.45" customHeight="1" x14ac:dyDescent="0.2">
      <c r="B2468" s="27"/>
    </row>
    <row r="2469" spans="2:2" ht="44.45" customHeight="1" x14ac:dyDescent="0.2">
      <c r="B2469" s="27"/>
    </row>
    <row r="2470" spans="2:2" ht="44.45" customHeight="1" x14ac:dyDescent="0.2">
      <c r="B2470" s="27"/>
    </row>
    <row r="2471" spans="2:2" ht="44.45" customHeight="1" x14ac:dyDescent="0.2">
      <c r="B2471" s="27"/>
    </row>
    <row r="2472" spans="2:2" ht="44.45" customHeight="1" x14ac:dyDescent="0.2">
      <c r="B2472" s="27"/>
    </row>
    <row r="2473" spans="2:2" ht="44.45" customHeight="1" x14ac:dyDescent="0.2">
      <c r="B2473" s="27"/>
    </row>
    <row r="2474" spans="2:2" ht="44.45" customHeight="1" x14ac:dyDescent="0.2">
      <c r="B2474" s="27"/>
    </row>
    <row r="2475" spans="2:2" ht="44.45" customHeight="1" x14ac:dyDescent="0.2">
      <c r="B2475" s="27"/>
    </row>
    <row r="2476" spans="2:2" ht="44.45" customHeight="1" x14ac:dyDescent="0.2">
      <c r="B2476" s="27"/>
    </row>
    <row r="2477" spans="2:2" ht="44.45" customHeight="1" x14ac:dyDescent="0.2">
      <c r="B2477" s="27"/>
    </row>
    <row r="2478" spans="2:2" ht="44.45" customHeight="1" x14ac:dyDescent="0.2">
      <c r="B2478" s="27"/>
    </row>
    <row r="2479" spans="2:2" ht="44.45" customHeight="1" x14ac:dyDescent="0.2">
      <c r="B2479" s="27"/>
    </row>
    <row r="2480" spans="2:2" ht="44.45" customHeight="1" x14ac:dyDescent="0.2">
      <c r="B2480" s="27"/>
    </row>
    <row r="2481" spans="2:2" ht="44.45" customHeight="1" x14ac:dyDescent="0.2">
      <c r="B2481" s="27"/>
    </row>
    <row r="2482" spans="2:2" ht="44.45" customHeight="1" x14ac:dyDescent="0.2">
      <c r="B2482" s="27"/>
    </row>
    <row r="2483" spans="2:2" ht="44.45" customHeight="1" x14ac:dyDescent="0.2">
      <c r="B2483" s="27"/>
    </row>
    <row r="2484" spans="2:2" ht="44.45" customHeight="1" x14ac:dyDescent="0.2">
      <c r="B2484" s="27"/>
    </row>
    <row r="2485" spans="2:2" ht="44.45" customHeight="1" x14ac:dyDescent="0.2">
      <c r="B2485" s="27"/>
    </row>
    <row r="2486" spans="2:2" ht="44.45" customHeight="1" x14ac:dyDescent="0.2">
      <c r="B2486" s="27"/>
    </row>
    <row r="2487" spans="2:2" ht="44.45" customHeight="1" x14ac:dyDescent="0.2">
      <c r="B2487" s="27"/>
    </row>
    <row r="2488" spans="2:2" ht="44.45" customHeight="1" x14ac:dyDescent="0.2">
      <c r="B2488" s="27"/>
    </row>
    <row r="2489" spans="2:2" ht="44.45" customHeight="1" x14ac:dyDescent="0.2">
      <c r="B2489" s="27"/>
    </row>
    <row r="2490" spans="2:2" ht="44.45" customHeight="1" x14ac:dyDescent="0.2">
      <c r="B2490" s="27"/>
    </row>
    <row r="2491" spans="2:2" ht="44.45" customHeight="1" x14ac:dyDescent="0.2">
      <c r="B2491" s="27"/>
    </row>
    <row r="2492" spans="2:2" ht="44.45" customHeight="1" x14ac:dyDescent="0.2">
      <c r="B2492" s="27"/>
    </row>
    <row r="2493" spans="2:2" ht="44.45" customHeight="1" x14ac:dyDescent="0.2">
      <c r="B2493" s="27"/>
    </row>
    <row r="2494" spans="2:2" ht="44.45" customHeight="1" x14ac:dyDescent="0.2">
      <c r="B2494" s="27"/>
    </row>
    <row r="2495" spans="2:2" ht="44.45" customHeight="1" x14ac:dyDescent="0.2">
      <c r="B2495" s="27"/>
    </row>
    <row r="2496" spans="2:2" ht="44.45" customHeight="1" x14ac:dyDescent="0.2">
      <c r="B2496" s="27"/>
    </row>
    <row r="2497" spans="2:2" ht="44.45" customHeight="1" x14ac:dyDescent="0.2">
      <c r="B2497" s="27"/>
    </row>
    <row r="2498" spans="2:2" ht="44.45" customHeight="1" x14ac:dyDescent="0.2">
      <c r="B2498" s="27"/>
    </row>
    <row r="2499" spans="2:2" ht="44.45" customHeight="1" x14ac:dyDescent="0.2">
      <c r="B2499" s="27"/>
    </row>
    <row r="2500" spans="2:2" ht="44.45" customHeight="1" x14ac:dyDescent="0.2">
      <c r="B2500" s="27"/>
    </row>
    <row r="2501" spans="2:2" ht="44.45" customHeight="1" x14ac:dyDescent="0.2">
      <c r="B2501" s="27"/>
    </row>
    <row r="2502" spans="2:2" ht="44.45" customHeight="1" x14ac:dyDescent="0.2">
      <c r="B2502" s="27"/>
    </row>
    <row r="2503" spans="2:2" ht="44.45" customHeight="1" x14ac:dyDescent="0.2">
      <c r="B2503" s="27"/>
    </row>
    <row r="2504" spans="2:2" ht="44.45" customHeight="1" x14ac:dyDescent="0.2">
      <c r="B2504" s="27"/>
    </row>
    <row r="2505" spans="2:2" ht="44.45" customHeight="1" x14ac:dyDescent="0.2">
      <c r="B2505" s="27"/>
    </row>
    <row r="2506" spans="2:2" ht="44.45" customHeight="1" x14ac:dyDescent="0.2">
      <c r="B2506" s="27"/>
    </row>
    <row r="2507" spans="2:2" ht="44.45" customHeight="1" x14ac:dyDescent="0.2">
      <c r="B2507" s="27"/>
    </row>
    <row r="2508" spans="2:2" ht="44.45" customHeight="1" x14ac:dyDescent="0.2">
      <c r="B2508" s="27"/>
    </row>
    <row r="2509" spans="2:2" ht="44.45" customHeight="1" x14ac:dyDescent="0.2">
      <c r="B2509" s="27"/>
    </row>
    <row r="2510" spans="2:2" ht="44.45" customHeight="1" x14ac:dyDescent="0.2">
      <c r="B2510" s="27"/>
    </row>
    <row r="2511" spans="2:2" ht="44.45" customHeight="1" x14ac:dyDescent="0.2">
      <c r="B2511" s="27"/>
    </row>
    <row r="2512" spans="2:2" ht="44.45" customHeight="1" x14ac:dyDescent="0.2">
      <c r="B2512" s="27"/>
    </row>
    <row r="2513" spans="2:2" ht="44.45" customHeight="1" x14ac:dyDescent="0.2">
      <c r="B2513" s="27"/>
    </row>
    <row r="2514" spans="2:2" ht="44.45" customHeight="1" x14ac:dyDescent="0.2">
      <c r="B2514" s="27"/>
    </row>
    <row r="2515" spans="2:2" ht="44.45" customHeight="1" x14ac:dyDescent="0.2">
      <c r="B2515" s="27"/>
    </row>
    <row r="2516" spans="2:2" ht="44.45" customHeight="1" x14ac:dyDescent="0.2">
      <c r="B2516" s="27"/>
    </row>
    <row r="2517" spans="2:2" ht="44.45" customHeight="1" x14ac:dyDescent="0.2">
      <c r="B2517" s="27"/>
    </row>
    <row r="2518" spans="2:2" ht="44.45" customHeight="1" x14ac:dyDescent="0.2">
      <c r="B2518" s="27"/>
    </row>
    <row r="2519" spans="2:2" ht="44.45" customHeight="1" x14ac:dyDescent="0.2">
      <c r="B2519" s="27"/>
    </row>
    <row r="2520" spans="2:2" ht="44.45" customHeight="1" x14ac:dyDescent="0.2">
      <c r="B2520" s="27"/>
    </row>
    <row r="2521" spans="2:2" ht="44.45" customHeight="1" x14ac:dyDescent="0.2">
      <c r="B2521" s="27"/>
    </row>
    <row r="2522" spans="2:2" ht="44.45" customHeight="1" x14ac:dyDescent="0.2">
      <c r="B2522" s="27"/>
    </row>
    <row r="2523" spans="2:2" ht="44.45" customHeight="1" x14ac:dyDescent="0.2">
      <c r="B2523" s="27"/>
    </row>
    <row r="2524" spans="2:2" ht="44.45" customHeight="1" x14ac:dyDescent="0.2">
      <c r="B2524" s="27"/>
    </row>
    <row r="2525" spans="2:2" ht="44.45" customHeight="1" x14ac:dyDescent="0.2">
      <c r="B2525" s="27"/>
    </row>
    <row r="2526" spans="2:2" ht="44.45" customHeight="1" x14ac:dyDescent="0.2">
      <c r="B2526" s="27"/>
    </row>
    <row r="2527" spans="2:2" ht="44.45" customHeight="1" x14ac:dyDescent="0.2">
      <c r="B2527" s="27"/>
    </row>
    <row r="2528" spans="2:2" ht="44.45" customHeight="1" x14ac:dyDescent="0.2">
      <c r="B2528" s="27"/>
    </row>
    <row r="2529" spans="2:2" ht="44.45" customHeight="1" x14ac:dyDescent="0.2">
      <c r="B2529" s="27"/>
    </row>
    <row r="2530" spans="2:2" ht="44.45" customHeight="1" x14ac:dyDescent="0.2">
      <c r="B2530" s="27"/>
    </row>
    <row r="2531" spans="2:2" ht="44.45" customHeight="1" x14ac:dyDescent="0.2">
      <c r="B2531" s="27"/>
    </row>
    <row r="2532" spans="2:2" ht="44.45" customHeight="1" x14ac:dyDescent="0.2">
      <c r="B2532" s="27"/>
    </row>
    <row r="2533" spans="2:2" ht="44.45" customHeight="1" x14ac:dyDescent="0.2">
      <c r="B2533" s="27"/>
    </row>
    <row r="2534" spans="2:2" ht="44.45" customHeight="1" x14ac:dyDescent="0.2">
      <c r="B2534" s="27"/>
    </row>
    <row r="2535" spans="2:2" ht="44.45" customHeight="1" x14ac:dyDescent="0.2">
      <c r="B2535" s="27"/>
    </row>
    <row r="2536" spans="2:2" ht="44.45" customHeight="1" x14ac:dyDescent="0.2">
      <c r="B2536" s="27"/>
    </row>
    <row r="2537" spans="2:2" ht="44.45" customHeight="1" x14ac:dyDescent="0.2">
      <c r="B2537" s="27"/>
    </row>
    <row r="2538" spans="2:2" ht="44.45" customHeight="1" x14ac:dyDescent="0.2">
      <c r="B2538" s="27"/>
    </row>
    <row r="2539" spans="2:2" ht="44.45" customHeight="1" x14ac:dyDescent="0.2">
      <c r="B2539" s="27"/>
    </row>
    <row r="2540" spans="2:2" ht="44.45" customHeight="1" x14ac:dyDescent="0.2">
      <c r="B2540" s="27"/>
    </row>
    <row r="2541" spans="2:2" ht="44.45" customHeight="1" x14ac:dyDescent="0.2">
      <c r="B2541" s="27"/>
    </row>
    <row r="2542" spans="2:2" ht="44.45" customHeight="1" x14ac:dyDescent="0.2">
      <c r="B2542" s="27"/>
    </row>
    <row r="2543" spans="2:2" ht="44.45" customHeight="1" x14ac:dyDescent="0.2">
      <c r="B2543" s="27"/>
    </row>
    <row r="2544" spans="2:2" ht="44.45" customHeight="1" x14ac:dyDescent="0.2">
      <c r="B2544" s="27"/>
    </row>
    <row r="2545" spans="2:2" ht="44.45" customHeight="1" x14ac:dyDescent="0.2">
      <c r="B2545" s="27"/>
    </row>
    <row r="2546" spans="2:2" ht="44.45" customHeight="1" x14ac:dyDescent="0.2">
      <c r="B2546" s="27"/>
    </row>
    <row r="2547" spans="2:2" ht="44.45" customHeight="1" x14ac:dyDescent="0.2">
      <c r="B2547" s="27"/>
    </row>
    <row r="2548" spans="2:2" ht="44.45" customHeight="1" x14ac:dyDescent="0.2">
      <c r="B2548" s="27"/>
    </row>
    <row r="2549" spans="2:2" ht="44.45" customHeight="1" x14ac:dyDescent="0.2">
      <c r="B2549" s="27"/>
    </row>
    <row r="2550" spans="2:2" ht="44.45" customHeight="1" x14ac:dyDescent="0.2">
      <c r="B2550" s="27"/>
    </row>
    <row r="2551" spans="2:2" ht="44.45" customHeight="1" x14ac:dyDescent="0.2">
      <c r="B2551" s="27"/>
    </row>
    <row r="2552" spans="2:2" ht="44.45" customHeight="1" x14ac:dyDescent="0.2">
      <c r="B2552" s="27"/>
    </row>
    <row r="2553" spans="2:2" ht="44.45" customHeight="1" x14ac:dyDescent="0.2">
      <c r="B2553" s="27"/>
    </row>
    <row r="2554" spans="2:2" ht="44.45" customHeight="1" x14ac:dyDescent="0.2">
      <c r="B2554" s="27"/>
    </row>
    <row r="2555" spans="2:2" ht="44.45" customHeight="1" x14ac:dyDescent="0.2">
      <c r="B2555" s="27"/>
    </row>
    <row r="2556" spans="2:2" ht="44.45" customHeight="1" x14ac:dyDescent="0.2">
      <c r="B2556" s="27"/>
    </row>
    <row r="2557" spans="2:2" ht="44.45" customHeight="1" x14ac:dyDescent="0.2">
      <c r="B2557" s="27"/>
    </row>
    <row r="2558" spans="2:2" ht="44.45" customHeight="1" x14ac:dyDescent="0.2">
      <c r="B2558" s="27"/>
    </row>
    <row r="2559" spans="2:2" ht="44.45" customHeight="1" x14ac:dyDescent="0.2">
      <c r="B2559" s="27"/>
    </row>
    <row r="2560" spans="2:2" ht="44.45" customHeight="1" x14ac:dyDescent="0.2">
      <c r="B2560" s="27"/>
    </row>
    <row r="2561" spans="2:2" ht="44.45" customHeight="1" x14ac:dyDescent="0.2">
      <c r="B2561" s="27"/>
    </row>
    <row r="2562" spans="2:2" ht="44.45" customHeight="1" x14ac:dyDescent="0.2">
      <c r="B2562" s="27"/>
    </row>
    <row r="2563" spans="2:2" ht="44.45" customHeight="1" x14ac:dyDescent="0.2">
      <c r="B2563" s="27"/>
    </row>
    <row r="2564" spans="2:2" ht="44.45" customHeight="1" x14ac:dyDescent="0.2">
      <c r="B2564" s="27"/>
    </row>
    <row r="2565" spans="2:2" ht="44.45" customHeight="1" x14ac:dyDescent="0.2">
      <c r="B2565" s="27"/>
    </row>
    <row r="2566" spans="2:2" ht="44.45" customHeight="1" x14ac:dyDescent="0.2">
      <c r="B2566" s="27"/>
    </row>
    <row r="2567" spans="2:2" ht="44.45" customHeight="1" x14ac:dyDescent="0.2">
      <c r="B2567" s="27"/>
    </row>
    <row r="2568" spans="2:2" ht="44.45" customHeight="1" x14ac:dyDescent="0.2">
      <c r="B2568" s="27"/>
    </row>
    <row r="2569" spans="2:2" ht="44.45" customHeight="1" x14ac:dyDescent="0.2">
      <c r="B2569" s="27"/>
    </row>
    <row r="2570" spans="2:2" ht="44.45" customHeight="1" x14ac:dyDescent="0.2">
      <c r="B2570" s="27"/>
    </row>
    <row r="2571" spans="2:2" ht="44.45" customHeight="1" x14ac:dyDescent="0.2">
      <c r="B2571" s="27"/>
    </row>
    <row r="2572" spans="2:2" ht="44.45" customHeight="1" x14ac:dyDescent="0.2">
      <c r="B2572" s="27"/>
    </row>
    <row r="2573" spans="2:2" ht="44.45" customHeight="1" x14ac:dyDescent="0.2">
      <c r="B2573" s="27"/>
    </row>
    <row r="2574" spans="2:2" ht="44.45" customHeight="1" x14ac:dyDescent="0.2">
      <c r="B2574" s="27"/>
    </row>
    <row r="2575" spans="2:2" ht="44.45" customHeight="1" x14ac:dyDescent="0.2">
      <c r="B2575" s="27"/>
    </row>
    <row r="2576" spans="2:2" ht="44.45" customHeight="1" x14ac:dyDescent="0.2">
      <c r="B2576" s="27"/>
    </row>
    <row r="2577" spans="2:2" ht="44.45" customHeight="1" x14ac:dyDescent="0.2">
      <c r="B2577" s="27"/>
    </row>
    <row r="2578" spans="2:2" ht="44.45" customHeight="1" x14ac:dyDescent="0.2">
      <c r="B2578" s="27"/>
    </row>
    <row r="2579" spans="2:2" ht="44.45" customHeight="1" x14ac:dyDescent="0.2">
      <c r="B2579" s="27"/>
    </row>
    <row r="2580" spans="2:2" ht="44.45" customHeight="1" x14ac:dyDescent="0.2">
      <c r="B2580" s="27"/>
    </row>
    <row r="2581" spans="2:2" ht="44.45" customHeight="1" x14ac:dyDescent="0.2">
      <c r="B2581" s="27"/>
    </row>
    <row r="2582" spans="2:2" ht="44.45" customHeight="1" x14ac:dyDescent="0.2">
      <c r="B2582" s="27"/>
    </row>
    <row r="2583" spans="2:2" ht="44.45" customHeight="1" x14ac:dyDescent="0.2">
      <c r="B2583" s="27"/>
    </row>
    <row r="2584" spans="2:2" ht="44.45" customHeight="1" x14ac:dyDescent="0.2">
      <c r="B2584" s="27"/>
    </row>
    <row r="2585" spans="2:2" ht="44.45" customHeight="1" x14ac:dyDescent="0.2">
      <c r="B2585" s="27"/>
    </row>
    <row r="2586" spans="2:2" ht="44.45" customHeight="1" x14ac:dyDescent="0.2">
      <c r="B2586" s="27"/>
    </row>
    <row r="2587" spans="2:2" ht="44.45" customHeight="1" x14ac:dyDescent="0.2">
      <c r="B2587" s="27"/>
    </row>
    <row r="2588" spans="2:2" ht="44.45" customHeight="1" x14ac:dyDescent="0.2">
      <c r="B2588" s="27"/>
    </row>
    <row r="2589" spans="2:2" ht="44.45" customHeight="1" x14ac:dyDescent="0.2">
      <c r="B2589" s="27"/>
    </row>
    <row r="2590" spans="2:2" ht="44.45" customHeight="1" x14ac:dyDescent="0.2">
      <c r="B2590" s="27"/>
    </row>
    <row r="2591" spans="2:2" ht="44.45" customHeight="1" x14ac:dyDescent="0.2">
      <c r="B2591" s="27"/>
    </row>
    <row r="2592" spans="2:2" ht="44.45" customHeight="1" x14ac:dyDescent="0.2">
      <c r="B2592" s="27"/>
    </row>
    <row r="2593" spans="2:2" ht="44.45" customHeight="1" x14ac:dyDescent="0.2">
      <c r="B2593" s="27"/>
    </row>
    <row r="2594" spans="2:2" ht="44.45" customHeight="1" x14ac:dyDescent="0.2">
      <c r="B2594" s="27"/>
    </row>
    <row r="2595" spans="2:2" ht="44.45" customHeight="1" x14ac:dyDescent="0.2">
      <c r="B2595" s="27"/>
    </row>
    <row r="2596" spans="2:2" ht="44.45" customHeight="1" x14ac:dyDescent="0.2">
      <c r="B2596" s="27"/>
    </row>
    <row r="2597" spans="2:2" ht="44.45" customHeight="1" x14ac:dyDescent="0.2">
      <c r="B2597" s="27"/>
    </row>
    <row r="2598" spans="2:2" ht="44.45" customHeight="1" x14ac:dyDescent="0.2">
      <c r="B2598" s="27"/>
    </row>
    <row r="2599" spans="2:2" ht="44.45" customHeight="1" x14ac:dyDescent="0.2">
      <c r="B2599" s="27"/>
    </row>
    <row r="2600" spans="2:2" ht="44.45" customHeight="1" x14ac:dyDescent="0.2">
      <c r="B2600" s="27"/>
    </row>
    <row r="2601" spans="2:2" ht="44.45" customHeight="1" x14ac:dyDescent="0.2">
      <c r="B2601" s="27"/>
    </row>
    <row r="2602" spans="2:2" ht="44.45" customHeight="1" x14ac:dyDescent="0.2">
      <c r="B2602" s="27"/>
    </row>
    <row r="2603" spans="2:2" ht="44.45" customHeight="1" x14ac:dyDescent="0.2">
      <c r="B2603" s="27"/>
    </row>
    <row r="2604" spans="2:2" ht="44.45" customHeight="1" x14ac:dyDescent="0.2">
      <c r="B2604" s="27"/>
    </row>
    <row r="2605" spans="2:2" ht="44.45" customHeight="1" x14ac:dyDescent="0.2">
      <c r="B2605" s="27"/>
    </row>
    <row r="2606" spans="2:2" ht="44.45" customHeight="1" x14ac:dyDescent="0.2">
      <c r="B2606" s="27"/>
    </row>
    <row r="2607" spans="2:2" ht="44.45" customHeight="1" x14ac:dyDescent="0.2">
      <c r="B2607" s="27"/>
    </row>
    <row r="2608" spans="2:2" ht="44.45" customHeight="1" x14ac:dyDescent="0.2">
      <c r="B2608" s="27"/>
    </row>
    <row r="2609" spans="2:2" ht="44.45" customHeight="1" x14ac:dyDescent="0.2">
      <c r="B2609" s="27"/>
    </row>
    <row r="2610" spans="2:2" ht="44.45" customHeight="1" x14ac:dyDescent="0.2">
      <c r="B2610" s="27"/>
    </row>
    <row r="2611" spans="2:2" ht="44.45" customHeight="1" x14ac:dyDescent="0.2">
      <c r="B2611" s="27"/>
    </row>
    <row r="2612" spans="2:2" ht="44.45" customHeight="1" x14ac:dyDescent="0.2">
      <c r="B2612" s="27"/>
    </row>
    <row r="2613" spans="2:2" ht="44.45" customHeight="1" x14ac:dyDescent="0.2">
      <c r="B2613" s="27"/>
    </row>
    <row r="2614" spans="2:2" ht="44.45" customHeight="1" x14ac:dyDescent="0.2">
      <c r="B2614" s="27"/>
    </row>
    <row r="2615" spans="2:2" ht="44.45" customHeight="1" x14ac:dyDescent="0.2">
      <c r="B2615" s="27"/>
    </row>
    <row r="2616" spans="2:2" ht="44.45" customHeight="1" x14ac:dyDescent="0.2">
      <c r="B2616" s="27"/>
    </row>
    <row r="2617" spans="2:2" ht="44.45" customHeight="1" x14ac:dyDescent="0.2">
      <c r="B2617" s="27"/>
    </row>
    <row r="2618" spans="2:2" ht="44.45" customHeight="1" x14ac:dyDescent="0.2">
      <c r="B2618" s="27"/>
    </row>
    <row r="2619" spans="2:2" ht="44.45" customHeight="1" x14ac:dyDescent="0.2">
      <c r="B2619" s="27"/>
    </row>
    <row r="2620" spans="2:2" ht="44.45" customHeight="1" x14ac:dyDescent="0.2">
      <c r="B2620" s="27"/>
    </row>
    <row r="2621" spans="2:2" ht="44.45" customHeight="1" x14ac:dyDescent="0.2">
      <c r="B2621" s="27"/>
    </row>
    <row r="2622" spans="2:2" ht="44.45" customHeight="1" x14ac:dyDescent="0.2">
      <c r="B2622" s="27"/>
    </row>
    <row r="2623" spans="2:2" ht="44.45" customHeight="1" x14ac:dyDescent="0.2">
      <c r="B2623" s="27"/>
    </row>
    <row r="2624" spans="2:2" ht="44.45" customHeight="1" x14ac:dyDescent="0.2">
      <c r="B2624" s="27"/>
    </row>
    <row r="2625" spans="2:2" ht="44.45" customHeight="1" x14ac:dyDescent="0.2">
      <c r="B2625" s="27"/>
    </row>
    <row r="2626" spans="2:2" ht="44.45" customHeight="1" x14ac:dyDescent="0.2">
      <c r="B2626" s="27"/>
    </row>
    <row r="2627" spans="2:2" ht="44.45" customHeight="1" x14ac:dyDescent="0.2">
      <c r="B2627" s="27"/>
    </row>
    <row r="2628" spans="2:2" ht="44.45" customHeight="1" x14ac:dyDescent="0.2">
      <c r="B2628" s="27"/>
    </row>
    <row r="2629" spans="2:2" ht="44.45" customHeight="1" x14ac:dyDescent="0.2">
      <c r="B2629" s="27"/>
    </row>
    <row r="2630" spans="2:2" ht="44.45" customHeight="1" x14ac:dyDescent="0.2">
      <c r="B2630" s="27"/>
    </row>
    <row r="2631" spans="2:2" ht="44.45" customHeight="1" x14ac:dyDescent="0.2">
      <c r="B2631" s="27"/>
    </row>
    <row r="2632" spans="2:2" ht="44.45" customHeight="1" x14ac:dyDescent="0.2">
      <c r="B2632" s="27"/>
    </row>
    <row r="2633" spans="2:2" ht="44.45" customHeight="1" x14ac:dyDescent="0.2">
      <c r="B2633" s="27"/>
    </row>
    <row r="2634" spans="2:2" ht="44.45" customHeight="1" x14ac:dyDescent="0.2">
      <c r="B2634" s="27"/>
    </row>
    <row r="2635" spans="2:2" ht="44.45" customHeight="1" x14ac:dyDescent="0.2">
      <c r="B2635" s="27"/>
    </row>
    <row r="2636" spans="2:2" ht="44.45" customHeight="1" x14ac:dyDescent="0.2">
      <c r="B2636" s="27"/>
    </row>
    <row r="2637" spans="2:2" ht="44.45" customHeight="1" x14ac:dyDescent="0.2">
      <c r="B2637" s="27"/>
    </row>
    <row r="2638" spans="2:2" ht="44.45" customHeight="1" x14ac:dyDescent="0.2">
      <c r="B2638" s="27"/>
    </row>
    <row r="2639" spans="2:2" ht="44.45" customHeight="1" x14ac:dyDescent="0.2">
      <c r="B2639" s="27"/>
    </row>
    <row r="2640" spans="2:2" ht="44.45" customHeight="1" x14ac:dyDescent="0.2">
      <c r="B2640" s="27"/>
    </row>
    <row r="2641" spans="2:2" ht="44.45" customHeight="1" x14ac:dyDescent="0.2">
      <c r="B2641" s="27"/>
    </row>
    <row r="2642" spans="2:2" ht="44.45" customHeight="1" x14ac:dyDescent="0.2">
      <c r="B2642" s="27"/>
    </row>
    <row r="2643" spans="2:2" ht="44.45" customHeight="1" x14ac:dyDescent="0.2">
      <c r="B2643" s="27"/>
    </row>
    <row r="2644" spans="2:2" ht="44.45" customHeight="1" x14ac:dyDescent="0.2">
      <c r="B2644" s="27"/>
    </row>
    <row r="2645" spans="2:2" ht="44.45" customHeight="1" x14ac:dyDescent="0.2">
      <c r="B2645" s="27"/>
    </row>
    <row r="2646" spans="2:2" ht="44.45" customHeight="1" x14ac:dyDescent="0.2">
      <c r="B2646" s="27"/>
    </row>
    <row r="2647" spans="2:2" ht="44.45" customHeight="1" x14ac:dyDescent="0.2">
      <c r="B2647" s="27"/>
    </row>
    <row r="2648" spans="2:2" ht="44.45" customHeight="1" x14ac:dyDescent="0.2">
      <c r="B2648" s="27"/>
    </row>
    <row r="2649" spans="2:2" ht="44.45" customHeight="1" x14ac:dyDescent="0.2">
      <c r="B2649" s="27"/>
    </row>
    <row r="2650" spans="2:2" ht="44.45" customHeight="1" x14ac:dyDescent="0.2">
      <c r="B2650" s="27"/>
    </row>
    <row r="2651" spans="2:2" ht="44.45" customHeight="1" x14ac:dyDescent="0.2">
      <c r="B2651" s="27"/>
    </row>
    <row r="2652" spans="2:2" ht="44.45" customHeight="1" x14ac:dyDescent="0.2">
      <c r="B2652" s="27"/>
    </row>
    <row r="2653" spans="2:2" ht="44.45" customHeight="1" x14ac:dyDescent="0.2">
      <c r="B2653" s="27"/>
    </row>
    <row r="2654" spans="2:2" ht="44.45" customHeight="1" x14ac:dyDescent="0.2">
      <c r="B2654" s="27"/>
    </row>
    <row r="2655" spans="2:2" ht="44.45" customHeight="1" x14ac:dyDescent="0.2">
      <c r="B2655" s="27"/>
    </row>
    <row r="2656" spans="2:2" ht="44.45" customHeight="1" x14ac:dyDescent="0.2">
      <c r="B2656" s="27"/>
    </row>
    <row r="2657" spans="2:2" ht="44.45" customHeight="1" x14ac:dyDescent="0.2">
      <c r="B2657" s="27"/>
    </row>
    <row r="2658" spans="2:2" ht="44.45" customHeight="1" x14ac:dyDescent="0.2">
      <c r="B2658" s="27"/>
    </row>
    <row r="2659" spans="2:2" ht="44.45" customHeight="1" x14ac:dyDescent="0.2">
      <c r="B2659" s="27"/>
    </row>
    <row r="2660" spans="2:2" ht="44.45" customHeight="1" x14ac:dyDescent="0.2">
      <c r="B2660" s="27"/>
    </row>
    <row r="2661" spans="2:2" ht="44.45" customHeight="1" x14ac:dyDescent="0.2">
      <c r="B2661" s="27"/>
    </row>
    <row r="2662" spans="2:2" ht="44.45" customHeight="1" x14ac:dyDescent="0.2">
      <c r="B2662" s="27"/>
    </row>
    <row r="2663" spans="2:2" ht="44.45" customHeight="1" x14ac:dyDescent="0.2">
      <c r="B2663" s="27"/>
    </row>
    <row r="2664" spans="2:2" ht="44.45" customHeight="1" x14ac:dyDescent="0.2">
      <c r="B2664" s="27"/>
    </row>
    <row r="2665" spans="2:2" ht="44.45" customHeight="1" x14ac:dyDescent="0.2">
      <c r="B2665" s="27"/>
    </row>
    <row r="2666" spans="2:2" ht="44.45" customHeight="1" x14ac:dyDescent="0.2">
      <c r="B2666" s="27"/>
    </row>
    <row r="2667" spans="2:2" ht="44.45" customHeight="1" x14ac:dyDescent="0.2">
      <c r="B2667" s="27"/>
    </row>
    <row r="2668" spans="2:2" ht="44.45" customHeight="1" x14ac:dyDescent="0.2">
      <c r="B2668" s="27"/>
    </row>
    <row r="2669" spans="2:2" ht="44.45" customHeight="1" x14ac:dyDescent="0.2">
      <c r="B2669" s="27"/>
    </row>
    <row r="2670" spans="2:2" ht="44.45" customHeight="1" x14ac:dyDescent="0.2">
      <c r="B2670" s="27"/>
    </row>
    <row r="2671" spans="2:2" ht="44.45" customHeight="1" x14ac:dyDescent="0.2">
      <c r="B2671" s="27"/>
    </row>
    <row r="2672" spans="2:2" ht="44.45" customHeight="1" x14ac:dyDescent="0.2">
      <c r="B2672" s="27"/>
    </row>
    <row r="2673" spans="2:2" ht="44.45" customHeight="1" x14ac:dyDescent="0.2">
      <c r="B2673" s="27"/>
    </row>
    <row r="2674" spans="2:2" ht="44.45" customHeight="1" x14ac:dyDescent="0.2">
      <c r="B2674" s="27"/>
    </row>
    <row r="2675" spans="2:2" ht="44.45" customHeight="1" x14ac:dyDescent="0.2">
      <c r="B2675" s="27"/>
    </row>
    <row r="2676" spans="2:2" ht="44.45" customHeight="1" x14ac:dyDescent="0.2">
      <c r="B2676" s="27"/>
    </row>
    <row r="2677" spans="2:2" ht="44.45" customHeight="1" x14ac:dyDescent="0.2">
      <c r="B2677" s="27"/>
    </row>
    <row r="2678" spans="2:2" ht="44.45" customHeight="1" x14ac:dyDescent="0.2">
      <c r="B2678" s="27"/>
    </row>
    <row r="2679" spans="2:2" ht="44.45" customHeight="1" x14ac:dyDescent="0.2">
      <c r="B2679" s="27"/>
    </row>
    <row r="2680" spans="2:2" ht="44.45" customHeight="1" x14ac:dyDescent="0.2">
      <c r="B2680" s="27"/>
    </row>
    <row r="2681" spans="2:2" ht="44.45" customHeight="1" x14ac:dyDescent="0.2">
      <c r="B2681" s="27"/>
    </row>
    <row r="2682" spans="2:2" ht="44.45" customHeight="1" x14ac:dyDescent="0.2">
      <c r="B2682" s="27"/>
    </row>
    <row r="2683" spans="2:2" ht="44.45" customHeight="1" x14ac:dyDescent="0.2">
      <c r="B2683" s="27"/>
    </row>
    <row r="2684" spans="2:2" ht="44.45" customHeight="1" x14ac:dyDescent="0.2">
      <c r="B2684" s="27"/>
    </row>
    <row r="2685" spans="2:2" ht="44.45" customHeight="1" x14ac:dyDescent="0.2">
      <c r="B2685" s="27"/>
    </row>
    <row r="2686" spans="2:2" ht="44.45" customHeight="1" x14ac:dyDescent="0.2">
      <c r="B2686" s="27"/>
    </row>
    <row r="2687" spans="2:2" ht="44.45" customHeight="1" x14ac:dyDescent="0.2">
      <c r="B2687" s="27"/>
    </row>
    <row r="2688" spans="2:2" ht="44.45" customHeight="1" x14ac:dyDescent="0.2">
      <c r="B2688" s="27"/>
    </row>
    <row r="2689" spans="2:2" ht="44.45" customHeight="1" x14ac:dyDescent="0.2">
      <c r="B2689" s="27"/>
    </row>
    <row r="2690" spans="2:2" ht="44.45" customHeight="1" x14ac:dyDescent="0.2">
      <c r="B2690" s="27"/>
    </row>
    <row r="2691" spans="2:2" ht="44.45" customHeight="1" x14ac:dyDescent="0.2">
      <c r="B2691" s="27"/>
    </row>
    <row r="2692" spans="2:2" ht="44.45" customHeight="1" x14ac:dyDescent="0.2">
      <c r="B2692" s="27"/>
    </row>
    <row r="2693" spans="2:2" ht="44.45" customHeight="1" x14ac:dyDescent="0.2">
      <c r="B2693" s="27"/>
    </row>
    <row r="2694" spans="2:2" ht="44.45" customHeight="1" x14ac:dyDescent="0.2">
      <c r="B2694" s="27"/>
    </row>
    <row r="2695" spans="2:2" ht="44.45" customHeight="1" x14ac:dyDescent="0.2">
      <c r="B2695" s="27"/>
    </row>
    <row r="2696" spans="2:2" ht="44.45" customHeight="1" x14ac:dyDescent="0.2">
      <c r="B2696" s="27"/>
    </row>
    <row r="2697" spans="2:2" ht="44.45" customHeight="1" x14ac:dyDescent="0.2">
      <c r="B2697" s="27"/>
    </row>
    <row r="2698" spans="2:2" ht="44.45" customHeight="1" x14ac:dyDescent="0.2">
      <c r="B2698" s="27"/>
    </row>
    <row r="2699" spans="2:2" ht="44.45" customHeight="1" x14ac:dyDescent="0.2">
      <c r="B2699" s="27"/>
    </row>
    <row r="2700" spans="2:2" ht="44.45" customHeight="1" x14ac:dyDescent="0.2">
      <c r="B2700" s="27"/>
    </row>
    <row r="2701" spans="2:2" ht="44.45" customHeight="1" x14ac:dyDescent="0.2">
      <c r="B2701" s="27"/>
    </row>
    <row r="2702" spans="2:2" ht="44.45" customHeight="1" x14ac:dyDescent="0.2">
      <c r="B2702" s="27"/>
    </row>
    <row r="2703" spans="2:2" ht="44.45" customHeight="1" x14ac:dyDescent="0.2">
      <c r="B2703" s="27"/>
    </row>
    <row r="2704" spans="2:2" ht="44.45" customHeight="1" x14ac:dyDescent="0.2">
      <c r="B2704" s="27"/>
    </row>
    <row r="2705" spans="2:2" ht="44.45" customHeight="1" x14ac:dyDescent="0.2">
      <c r="B2705" s="27"/>
    </row>
    <row r="2706" spans="2:2" ht="44.45" customHeight="1" x14ac:dyDescent="0.2">
      <c r="B2706" s="27"/>
    </row>
    <row r="2707" spans="2:2" ht="44.45" customHeight="1" x14ac:dyDescent="0.2">
      <c r="B2707" s="27"/>
    </row>
    <row r="2708" spans="2:2" ht="44.45" customHeight="1" x14ac:dyDescent="0.2">
      <c r="B2708" s="27"/>
    </row>
    <row r="2709" spans="2:2" ht="44.45" customHeight="1" x14ac:dyDescent="0.2">
      <c r="B2709" s="27"/>
    </row>
    <row r="2710" spans="2:2" ht="44.45" customHeight="1" x14ac:dyDescent="0.2">
      <c r="B2710" s="27"/>
    </row>
    <row r="2711" spans="2:2" ht="44.45" customHeight="1" x14ac:dyDescent="0.2">
      <c r="B2711" s="27"/>
    </row>
    <row r="2712" spans="2:2" ht="44.45" customHeight="1" x14ac:dyDescent="0.2">
      <c r="B2712" s="27"/>
    </row>
    <row r="2713" spans="2:2" ht="44.45" customHeight="1" x14ac:dyDescent="0.2">
      <c r="B2713" s="27"/>
    </row>
    <row r="2714" spans="2:2" ht="44.45" customHeight="1" x14ac:dyDescent="0.2">
      <c r="B2714" s="27"/>
    </row>
    <row r="2715" spans="2:2" ht="44.45" customHeight="1" x14ac:dyDescent="0.2">
      <c r="B2715" s="27"/>
    </row>
    <row r="2716" spans="2:2" ht="44.45" customHeight="1" x14ac:dyDescent="0.2">
      <c r="B2716" s="27"/>
    </row>
    <row r="2717" spans="2:2" ht="44.45" customHeight="1" x14ac:dyDescent="0.2">
      <c r="B2717" s="27"/>
    </row>
    <row r="2718" spans="2:2" ht="44.45" customHeight="1" x14ac:dyDescent="0.2">
      <c r="B2718" s="27"/>
    </row>
    <row r="2719" spans="2:2" ht="44.45" customHeight="1" x14ac:dyDescent="0.2">
      <c r="B2719" s="27"/>
    </row>
    <row r="2720" spans="2:2" ht="44.45" customHeight="1" x14ac:dyDescent="0.2">
      <c r="B2720" s="27"/>
    </row>
    <row r="2721" spans="2:2" ht="44.45" customHeight="1" x14ac:dyDescent="0.2">
      <c r="B2721" s="27"/>
    </row>
    <row r="2722" spans="2:2" ht="44.45" customHeight="1" x14ac:dyDescent="0.2">
      <c r="B2722" s="27"/>
    </row>
    <row r="2723" spans="2:2" ht="44.45" customHeight="1" x14ac:dyDescent="0.2">
      <c r="B2723" s="27"/>
    </row>
    <row r="2724" spans="2:2" ht="44.45" customHeight="1" x14ac:dyDescent="0.2">
      <c r="B2724" s="27"/>
    </row>
    <row r="2725" spans="2:2" ht="44.45" customHeight="1" x14ac:dyDescent="0.2">
      <c r="B2725" s="27"/>
    </row>
    <row r="2726" spans="2:2" ht="44.45" customHeight="1" x14ac:dyDescent="0.2">
      <c r="B2726" s="27"/>
    </row>
    <row r="2727" spans="2:2" ht="44.45" customHeight="1" x14ac:dyDescent="0.2">
      <c r="B2727" s="27"/>
    </row>
    <row r="2728" spans="2:2" ht="44.45" customHeight="1" x14ac:dyDescent="0.2">
      <c r="B2728" s="27"/>
    </row>
    <row r="2729" spans="2:2" ht="44.45" customHeight="1" x14ac:dyDescent="0.2">
      <c r="B2729" s="27"/>
    </row>
    <row r="2730" spans="2:2" ht="44.45" customHeight="1" x14ac:dyDescent="0.2">
      <c r="B2730" s="27"/>
    </row>
    <row r="2731" spans="2:2" ht="44.45" customHeight="1" x14ac:dyDescent="0.2">
      <c r="B2731" s="27"/>
    </row>
    <row r="2732" spans="2:2" ht="44.45" customHeight="1" x14ac:dyDescent="0.2">
      <c r="B2732" s="27"/>
    </row>
    <row r="2733" spans="2:2" ht="44.45" customHeight="1" x14ac:dyDescent="0.2">
      <c r="B2733" s="27"/>
    </row>
    <row r="2734" spans="2:2" ht="44.45" customHeight="1" x14ac:dyDescent="0.2">
      <c r="B2734" s="27"/>
    </row>
    <row r="2735" spans="2:2" ht="44.45" customHeight="1" x14ac:dyDescent="0.2">
      <c r="B2735" s="27"/>
    </row>
    <row r="2736" spans="2:2" ht="44.45" customHeight="1" x14ac:dyDescent="0.2">
      <c r="B2736" s="27"/>
    </row>
    <row r="2737" spans="2:2" ht="44.45" customHeight="1" x14ac:dyDescent="0.2">
      <c r="B2737" s="27"/>
    </row>
    <row r="2738" spans="2:2" ht="44.45" customHeight="1" x14ac:dyDescent="0.2">
      <c r="B2738" s="27"/>
    </row>
    <row r="2739" spans="2:2" ht="44.45" customHeight="1" x14ac:dyDescent="0.2">
      <c r="B2739" s="27"/>
    </row>
    <row r="2740" spans="2:2" ht="44.45" customHeight="1" x14ac:dyDescent="0.2">
      <c r="B2740" s="27"/>
    </row>
    <row r="2741" spans="2:2" ht="44.45" customHeight="1" x14ac:dyDescent="0.2">
      <c r="B2741" s="27"/>
    </row>
    <row r="2742" spans="2:2" ht="44.45" customHeight="1" x14ac:dyDescent="0.2">
      <c r="B2742" s="27"/>
    </row>
    <row r="2743" spans="2:2" ht="44.45" customHeight="1" x14ac:dyDescent="0.2">
      <c r="B2743" s="27"/>
    </row>
    <row r="2744" spans="2:2" ht="44.45" customHeight="1" x14ac:dyDescent="0.2">
      <c r="B2744" s="27"/>
    </row>
    <row r="2745" spans="2:2" ht="44.45" customHeight="1" x14ac:dyDescent="0.2">
      <c r="B2745" s="27"/>
    </row>
    <row r="2746" spans="2:2" ht="44.45" customHeight="1" x14ac:dyDescent="0.2">
      <c r="B2746" s="27"/>
    </row>
    <row r="2747" spans="2:2" ht="44.45" customHeight="1" x14ac:dyDescent="0.2">
      <c r="B2747" s="27"/>
    </row>
    <row r="2748" spans="2:2" ht="44.45" customHeight="1" x14ac:dyDescent="0.2">
      <c r="B2748" s="27"/>
    </row>
    <row r="2749" spans="2:2" ht="44.45" customHeight="1" x14ac:dyDescent="0.2">
      <c r="B2749" s="27"/>
    </row>
    <row r="2750" spans="2:2" ht="44.45" customHeight="1" x14ac:dyDescent="0.2">
      <c r="B2750" s="27"/>
    </row>
    <row r="2751" spans="2:2" ht="44.45" customHeight="1" x14ac:dyDescent="0.2">
      <c r="B2751" s="27"/>
    </row>
    <row r="2752" spans="2:2" ht="44.45" customHeight="1" x14ac:dyDescent="0.2">
      <c r="B2752" s="27"/>
    </row>
    <row r="2753" spans="2:2" ht="44.45" customHeight="1" x14ac:dyDescent="0.2">
      <c r="B2753" s="27"/>
    </row>
    <row r="2754" spans="2:2" ht="44.45" customHeight="1" x14ac:dyDescent="0.2">
      <c r="B2754" s="27"/>
    </row>
    <row r="2755" spans="2:2" ht="44.45" customHeight="1" x14ac:dyDescent="0.2">
      <c r="B2755" s="27"/>
    </row>
    <row r="2756" spans="2:2" ht="44.45" customHeight="1" x14ac:dyDescent="0.2">
      <c r="B2756" s="27"/>
    </row>
    <row r="2757" spans="2:2" ht="44.45" customHeight="1" x14ac:dyDescent="0.2">
      <c r="B2757" s="27"/>
    </row>
    <row r="2758" spans="2:2" ht="44.45" customHeight="1" x14ac:dyDescent="0.2">
      <c r="B2758" s="27"/>
    </row>
    <row r="2759" spans="2:2" ht="44.45" customHeight="1" x14ac:dyDescent="0.2">
      <c r="B2759" s="27"/>
    </row>
    <row r="2760" spans="2:2" ht="44.45" customHeight="1" x14ac:dyDescent="0.2">
      <c r="B2760" s="27"/>
    </row>
    <row r="2761" spans="2:2" ht="44.45" customHeight="1" x14ac:dyDescent="0.2">
      <c r="B2761" s="27"/>
    </row>
    <row r="2762" spans="2:2" ht="44.45" customHeight="1" x14ac:dyDescent="0.2">
      <c r="B2762" s="27"/>
    </row>
    <row r="2763" spans="2:2" ht="44.45" customHeight="1" x14ac:dyDescent="0.2">
      <c r="B2763" s="27"/>
    </row>
    <row r="2764" spans="2:2" ht="44.45" customHeight="1" x14ac:dyDescent="0.2">
      <c r="B2764" s="27"/>
    </row>
    <row r="2765" spans="2:2" ht="44.45" customHeight="1" x14ac:dyDescent="0.2">
      <c r="B2765" s="27"/>
    </row>
    <row r="2766" spans="2:2" ht="44.45" customHeight="1" x14ac:dyDescent="0.2">
      <c r="B2766" s="27"/>
    </row>
    <row r="2767" spans="2:2" ht="44.45" customHeight="1" x14ac:dyDescent="0.2">
      <c r="B2767" s="27"/>
    </row>
    <row r="2768" spans="2:2" ht="44.45" customHeight="1" x14ac:dyDescent="0.2">
      <c r="B2768" s="27"/>
    </row>
    <row r="2769" spans="2:2" ht="44.45" customHeight="1" x14ac:dyDescent="0.2">
      <c r="B2769" s="27"/>
    </row>
    <row r="2770" spans="2:2" ht="44.45" customHeight="1" x14ac:dyDescent="0.2">
      <c r="B2770" s="27"/>
    </row>
    <row r="2771" spans="2:2" ht="44.45" customHeight="1" x14ac:dyDescent="0.2">
      <c r="B2771" s="27"/>
    </row>
    <row r="2772" spans="2:2" ht="44.45" customHeight="1" x14ac:dyDescent="0.2">
      <c r="B2772" s="27"/>
    </row>
    <row r="2773" spans="2:2" ht="44.45" customHeight="1" x14ac:dyDescent="0.2">
      <c r="B2773" s="27"/>
    </row>
    <row r="2774" spans="2:2" ht="44.45" customHeight="1" x14ac:dyDescent="0.2">
      <c r="B2774" s="27"/>
    </row>
    <row r="2775" spans="2:2" ht="44.45" customHeight="1" x14ac:dyDescent="0.2">
      <c r="B2775" s="27"/>
    </row>
    <row r="2776" spans="2:2" ht="44.45" customHeight="1" x14ac:dyDescent="0.2">
      <c r="B2776" s="27"/>
    </row>
    <row r="2777" spans="2:2" ht="44.45" customHeight="1" x14ac:dyDescent="0.2">
      <c r="B2777" s="27"/>
    </row>
    <row r="2778" spans="2:2" ht="44.45" customHeight="1" x14ac:dyDescent="0.2">
      <c r="B2778" s="27"/>
    </row>
    <row r="2779" spans="2:2" ht="44.45" customHeight="1" x14ac:dyDescent="0.2">
      <c r="B2779" s="27"/>
    </row>
    <row r="2780" spans="2:2" ht="44.45" customHeight="1" x14ac:dyDescent="0.2">
      <c r="B2780" s="27"/>
    </row>
    <row r="2781" spans="2:2" ht="44.45" customHeight="1" x14ac:dyDescent="0.2">
      <c r="B2781" s="27"/>
    </row>
    <row r="2782" spans="2:2" ht="44.45" customHeight="1" x14ac:dyDescent="0.2">
      <c r="B2782" s="27"/>
    </row>
    <row r="2783" spans="2:2" ht="44.45" customHeight="1" x14ac:dyDescent="0.2">
      <c r="B2783" s="27"/>
    </row>
    <row r="2784" spans="2:2" ht="44.45" customHeight="1" x14ac:dyDescent="0.2">
      <c r="B2784" s="27"/>
    </row>
    <row r="2785" spans="2:2" ht="44.45" customHeight="1" x14ac:dyDescent="0.2">
      <c r="B2785" s="27"/>
    </row>
    <row r="2786" spans="2:2" ht="44.45" customHeight="1" x14ac:dyDescent="0.2">
      <c r="B2786" s="27"/>
    </row>
    <row r="2787" spans="2:2" ht="44.45" customHeight="1" x14ac:dyDescent="0.2">
      <c r="B2787" s="27"/>
    </row>
    <row r="2788" spans="2:2" ht="44.45" customHeight="1" x14ac:dyDescent="0.2">
      <c r="B2788" s="27"/>
    </row>
    <row r="2789" spans="2:2" ht="44.45" customHeight="1" x14ac:dyDescent="0.2">
      <c r="B2789" s="27"/>
    </row>
    <row r="2790" spans="2:2" ht="44.45" customHeight="1" x14ac:dyDescent="0.2">
      <c r="B2790" s="27"/>
    </row>
    <row r="2791" spans="2:2" ht="44.45" customHeight="1" x14ac:dyDescent="0.2">
      <c r="B2791" s="27"/>
    </row>
    <row r="2792" spans="2:2" ht="44.45" customHeight="1" x14ac:dyDescent="0.2">
      <c r="B2792" s="27"/>
    </row>
    <row r="2793" spans="2:2" ht="44.45" customHeight="1" x14ac:dyDescent="0.2">
      <c r="B2793" s="27"/>
    </row>
    <row r="2794" spans="2:2" ht="44.45" customHeight="1" x14ac:dyDescent="0.2">
      <c r="B2794" s="27"/>
    </row>
    <row r="2795" spans="2:2" ht="44.45" customHeight="1" x14ac:dyDescent="0.2">
      <c r="B2795" s="27"/>
    </row>
    <row r="2796" spans="2:2" ht="44.45" customHeight="1" x14ac:dyDescent="0.2">
      <c r="B2796" s="27"/>
    </row>
    <row r="2797" spans="2:2" ht="44.45" customHeight="1" x14ac:dyDescent="0.2">
      <c r="B2797" s="27"/>
    </row>
    <row r="2798" spans="2:2" ht="44.45" customHeight="1" x14ac:dyDescent="0.2">
      <c r="B2798" s="27"/>
    </row>
    <row r="2799" spans="2:2" ht="44.45" customHeight="1" x14ac:dyDescent="0.2">
      <c r="B2799" s="27"/>
    </row>
    <row r="2800" spans="2:2" ht="44.45" customHeight="1" x14ac:dyDescent="0.2">
      <c r="B2800" s="27"/>
    </row>
    <row r="2801" spans="2:2" ht="44.45" customHeight="1" x14ac:dyDescent="0.2">
      <c r="B2801" s="27"/>
    </row>
    <row r="2802" spans="2:2" ht="44.45" customHeight="1" x14ac:dyDescent="0.2">
      <c r="B2802" s="27"/>
    </row>
    <row r="2803" spans="2:2" ht="44.45" customHeight="1" x14ac:dyDescent="0.2">
      <c r="B2803" s="27"/>
    </row>
    <row r="2804" spans="2:2" ht="44.45" customHeight="1" x14ac:dyDescent="0.2">
      <c r="B2804" s="27"/>
    </row>
    <row r="2805" spans="2:2" ht="44.45" customHeight="1" x14ac:dyDescent="0.2">
      <c r="B2805" s="27"/>
    </row>
    <row r="2806" spans="2:2" ht="44.45" customHeight="1" x14ac:dyDescent="0.2">
      <c r="B2806" s="27"/>
    </row>
    <row r="2807" spans="2:2" ht="44.45" customHeight="1" x14ac:dyDescent="0.2">
      <c r="B2807" s="27"/>
    </row>
    <row r="2808" spans="2:2" ht="44.45" customHeight="1" x14ac:dyDescent="0.2">
      <c r="B2808" s="27"/>
    </row>
    <row r="2809" spans="2:2" ht="44.45" customHeight="1" x14ac:dyDescent="0.2">
      <c r="B2809" s="27"/>
    </row>
    <row r="2810" spans="2:2" ht="44.45" customHeight="1" x14ac:dyDescent="0.2">
      <c r="B2810" s="27"/>
    </row>
    <row r="2811" spans="2:2" ht="44.45" customHeight="1" x14ac:dyDescent="0.2">
      <c r="B2811" s="27"/>
    </row>
    <row r="2812" spans="2:2" ht="44.45" customHeight="1" x14ac:dyDescent="0.2">
      <c r="B2812" s="27"/>
    </row>
    <row r="2813" spans="2:2" ht="44.45" customHeight="1" x14ac:dyDescent="0.2">
      <c r="B2813" s="27"/>
    </row>
    <row r="2814" spans="2:2" ht="44.45" customHeight="1" x14ac:dyDescent="0.2">
      <c r="B2814" s="27"/>
    </row>
    <row r="2815" spans="2:2" ht="44.45" customHeight="1" x14ac:dyDescent="0.2">
      <c r="B2815" s="27"/>
    </row>
    <row r="2816" spans="2:2" ht="44.45" customHeight="1" x14ac:dyDescent="0.2">
      <c r="B2816" s="27"/>
    </row>
    <row r="2817" spans="2:2" ht="44.45" customHeight="1" x14ac:dyDescent="0.2">
      <c r="B2817" s="27"/>
    </row>
    <row r="2818" spans="2:2" ht="44.45" customHeight="1" x14ac:dyDescent="0.2">
      <c r="B2818" s="27"/>
    </row>
    <row r="2819" spans="2:2" ht="44.45" customHeight="1" x14ac:dyDescent="0.2">
      <c r="B2819" s="27"/>
    </row>
    <row r="2820" spans="2:2" ht="44.45" customHeight="1" x14ac:dyDescent="0.2">
      <c r="B2820" s="27"/>
    </row>
    <row r="2821" spans="2:2" ht="44.45" customHeight="1" x14ac:dyDescent="0.2">
      <c r="B2821" s="27"/>
    </row>
    <row r="2822" spans="2:2" ht="44.45" customHeight="1" x14ac:dyDescent="0.2">
      <c r="B2822" s="27"/>
    </row>
    <row r="2823" spans="2:2" ht="44.45" customHeight="1" x14ac:dyDescent="0.2">
      <c r="B2823" s="27"/>
    </row>
    <row r="2824" spans="2:2" ht="44.45" customHeight="1" x14ac:dyDescent="0.2">
      <c r="B2824" s="27"/>
    </row>
    <row r="2825" spans="2:2" ht="44.45" customHeight="1" x14ac:dyDescent="0.2">
      <c r="B2825" s="27"/>
    </row>
    <row r="2826" spans="2:2" ht="44.45" customHeight="1" x14ac:dyDescent="0.2">
      <c r="B2826" s="27"/>
    </row>
    <row r="2827" spans="2:2" ht="44.45" customHeight="1" x14ac:dyDescent="0.2">
      <c r="B2827" s="27"/>
    </row>
    <row r="2828" spans="2:2" ht="44.45" customHeight="1" x14ac:dyDescent="0.2">
      <c r="B2828" s="27"/>
    </row>
    <row r="2829" spans="2:2" ht="44.45" customHeight="1" x14ac:dyDescent="0.2">
      <c r="B2829" s="27"/>
    </row>
    <row r="2830" spans="2:2" ht="44.45" customHeight="1" x14ac:dyDescent="0.2">
      <c r="B2830" s="27"/>
    </row>
    <row r="2831" spans="2:2" ht="44.45" customHeight="1" x14ac:dyDescent="0.2">
      <c r="B2831" s="27"/>
    </row>
    <row r="2832" spans="2:2" ht="44.45" customHeight="1" x14ac:dyDescent="0.2">
      <c r="B2832" s="27"/>
    </row>
    <row r="2833" spans="2:2" ht="44.45" customHeight="1" x14ac:dyDescent="0.2">
      <c r="B2833" s="27"/>
    </row>
    <row r="2834" spans="2:2" ht="44.45" customHeight="1" x14ac:dyDescent="0.2">
      <c r="B2834" s="27"/>
    </row>
    <row r="2835" spans="2:2" ht="44.45" customHeight="1" x14ac:dyDescent="0.2">
      <c r="B2835" s="27"/>
    </row>
    <row r="2836" spans="2:2" ht="44.45" customHeight="1" x14ac:dyDescent="0.2">
      <c r="B2836" s="27"/>
    </row>
    <row r="2837" spans="2:2" ht="44.45" customHeight="1" x14ac:dyDescent="0.2">
      <c r="B2837" s="27"/>
    </row>
    <row r="2838" spans="2:2" ht="44.45" customHeight="1" x14ac:dyDescent="0.2">
      <c r="B2838" s="27"/>
    </row>
    <row r="2839" spans="2:2" ht="44.45" customHeight="1" x14ac:dyDescent="0.2">
      <c r="B2839" s="27"/>
    </row>
    <row r="2840" spans="2:2" ht="44.45" customHeight="1" x14ac:dyDescent="0.2">
      <c r="B2840" s="27"/>
    </row>
    <row r="2841" spans="2:2" ht="44.45" customHeight="1" x14ac:dyDescent="0.2">
      <c r="B2841" s="27"/>
    </row>
    <row r="2842" spans="2:2" ht="44.45" customHeight="1" x14ac:dyDescent="0.2">
      <c r="B2842" s="27"/>
    </row>
    <row r="2843" spans="2:2" ht="44.45" customHeight="1" x14ac:dyDescent="0.2">
      <c r="B2843" s="27"/>
    </row>
    <row r="2844" spans="2:2" ht="44.45" customHeight="1" x14ac:dyDescent="0.2">
      <c r="B2844" s="27"/>
    </row>
    <row r="2845" spans="2:2" ht="44.45" customHeight="1" x14ac:dyDescent="0.2">
      <c r="B2845" s="27"/>
    </row>
    <row r="2846" spans="2:2" ht="44.45" customHeight="1" x14ac:dyDescent="0.2">
      <c r="B2846" s="27"/>
    </row>
    <row r="2847" spans="2:2" ht="44.45" customHeight="1" x14ac:dyDescent="0.2">
      <c r="B2847" s="27"/>
    </row>
    <row r="2848" spans="2:2" ht="44.45" customHeight="1" x14ac:dyDescent="0.2">
      <c r="B2848" s="27"/>
    </row>
    <row r="2849" spans="2:2" ht="44.45" customHeight="1" x14ac:dyDescent="0.2">
      <c r="B2849" s="27"/>
    </row>
    <row r="2850" spans="2:2" ht="44.45" customHeight="1" x14ac:dyDescent="0.2">
      <c r="B2850" s="27"/>
    </row>
    <row r="2851" spans="2:2" ht="44.45" customHeight="1" x14ac:dyDescent="0.2">
      <c r="B2851" s="27"/>
    </row>
    <row r="2852" spans="2:2" ht="44.45" customHeight="1" x14ac:dyDescent="0.2">
      <c r="B2852" s="27"/>
    </row>
    <row r="2853" spans="2:2" ht="44.45" customHeight="1" x14ac:dyDescent="0.2">
      <c r="B2853" s="27"/>
    </row>
    <row r="2854" spans="2:2" ht="44.45" customHeight="1" x14ac:dyDescent="0.2">
      <c r="B2854" s="27"/>
    </row>
    <row r="2855" spans="2:2" ht="44.45" customHeight="1" x14ac:dyDescent="0.2">
      <c r="B2855" s="27"/>
    </row>
    <row r="2856" spans="2:2" ht="44.45" customHeight="1" x14ac:dyDescent="0.2">
      <c r="B2856" s="27"/>
    </row>
    <row r="2857" spans="2:2" ht="44.45" customHeight="1" x14ac:dyDescent="0.2">
      <c r="B2857" s="27"/>
    </row>
    <row r="2858" spans="2:2" ht="44.45" customHeight="1" x14ac:dyDescent="0.2">
      <c r="B2858" s="27"/>
    </row>
    <row r="2859" spans="2:2" ht="44.45" customHeight="1" x14ac:dyDescent="0.2">
      <c r="B2859" s="27"/>
    </row>
    <row r="2860" spans="2:2" ht="44.45" customHeight="1" x14ac:dyDescent="0.2">
      <c r="B2860" s="27"/>
    </row>
    <row r="2861" spans="2:2" ht="44.45" customHeight="1" x14ac:dyDescent="0.2">
      <c r="B2861" s="27"/>
    </row>
    <row r="2862" spans="2:2" ht="44.45" customHeight="1" x14ac:dyDescent="0.2">
      <c r="B2862" s="27"/>
    </row>
    <row r="2863" spans="2:2" ht="44.45" customHeight="1" x14ac:dyDescent="0.2">
      <c r="B2863" s="27"/>
    </row>
    <row r="2864" spans="2:2" ht="44.45" customHeight="1" x14ac:dyDescent="0.2">
      <c r="B2864" s="27"/>
    </row>
    <row r="2865" spans="2:2" ht="44.45" customHeight="1" x14ac:dyDescent="0.2">
      <c r="B2865" s="27"/>
    </row>
    <row r="2866" spans="2:2" ht="44.45" customHeight="1" x14ac:dyDescent="0.2">
      <c r="B2866" s="27"/>
    </row>
    <row r="2867" spans="2:2" ht="44.45" customHeight="1" x14ac:dyDescent="0.2">
      <c r="B2867" s="27"/>
    </row>
    <row r="2868" spans="2:2" ht="44.45" customHeight="1" x14ac:dyDescent="0.2">
      <c r="B2868" s="27"/>
    </row>
    <row r="2869" spans="2:2" ht="44.45" customHeight="1" x14ac:dyDescent="0.2">
      <c r="B2869" s="27"/>
    </row>
    <row r="2870" spans="2:2" ht="44.45" customHeight="1" x14ac:dyDescent="0.2">
      <c r="B2870" s="27"/>
    </row>
    <row r="2871" spans="2:2" ht="44.45" customHeight="1" x14ac:dyDescent="0.2">
      <c r="B2871" s="27"/>
    </row>
    <row r="2872" spans="2:2" ht="44.45" customHeight="1" x14ac:dyDescent="0.2">
      <c r="B2872" s="27"/>
    </row>
    <row r="2873" spans="2:2" ht="44.45" customHeight="1" x14ac:dyDescent="0.2">
      <c r="B2873" s="27"/>
    </row>
    <row r="2874" spans="2:2" ht="44.45" customHeight="1" x14ac:dyDescent="0.2">
      <c r="B2874" s="27"/>
    </row>
    <row r="2875" spans="2:2" ht="44.45" customHeight="1" x14ac:dyDescent="0.2">
      <c r="B2875" s="27"/>
    </row>
    <row r="2876" spans="2:2" ht="44.45" customHeight="1" x14ac:dyDescent="0.2">
      <c r="B2876" s="27"/>
    </row>
    <row r="2877" spans="2:2" ht="44.45" customHeight="1" x14ac:dyDescent="0.2">
      <c r="B2877" s="27"/>
    </row>
    <row r="2878" spans="2:2" ht="44.45" customHeight="1" x14ac:dyDescent="0.2">
      <c r="B2878" s="27"/>
    </row>
    <row r="2879" spans="2:2" ht="44.45" customHeight="1" x14ac:dyDescent="0.2">
      <c r="B2879" s="27"/>
    </row>
    <row r="2880" spans="2:2" ht="44.45" customHeight="1" x14ac:dyDescent="0.2">
      <c r="B2880" s="27"/>
    </row>
    <row r="2881" spans="2:2" ht="44.45" customHeight="1" x14ac:dyDescent="0.2">
      <c r="B2881" s="27"/>
    </row>
    <row r="2882" spans="2:2" ht="44.45" customHeight="1" x14ac:dyDescent="0.2">
      <c r="B2882" s="27"/>
    </row>
    <row r="2883" spans="2:2" ht="44.45" customHeight="1" x14ac:dyDescent="0.2">
      <c r="B2883" s="27"/>
    </row>
    <row r="2884" spans="2:2" ht="44.45" customHeight="1" x14ac:dyDescent="0.2">
      <c r="B2884" s="27"/>
    </row>
    <row r="2885" spans="2:2" ht="44.45" customHeight="1" x14ac:dyDescent="0.2">
      <c r="B2885" s="27"/>
    </row>
    <row r="2886" spans="2:2" ht="44.45" customHeight="1" x14ac:dyDescent="0.2">
      <c r="B2886" s="27"/>
    </row>
    <row r="2887" spans="2:2" ht="44.45" customHeight="1" x14ac:dyDescent="0.2">
      <c r="B2887" s="27"/>
    </row>
    <row r="2888" spans="2:2" ht="44.45" customHeight="1" x14ac:dyDescent="0.2">
      <c r="B2888" s="27"/>
    </row>
    <row r="2889" spans="2:2" ht="44.45" customHeight="1" x14ac:dyDescent="0.2">
      <c r="B2889" s="27"/>
    </row>
    <row r="2890" spans="2:2" ht="44.45" customHeight="1" x14ac:dyDescent="0.2">
      <c r="B2890" s="27"/>
    </row>
    <row r="2891" spans="2:2" ht="44.45" customHeight="1" x14ac:dyDescent="0.2">
      <c r="B2891" s="27"/>
    </row>
    <row r="2892" spans="2:2" ht="44.45" customHeight="1" x14ac:dyDescent="0.2">
      <c r="B2892" s="27"/>
    </row>
    <row r="2893" spans="2:2" ht="44.45" customHeight="1" x14ac:dyDescent="0.2">
      <c r="B2893" s="27"/>
    </row>
    <row r="2894" spans="2:2" ht="44.45" customHeight="1" x14ac:dyDescent="0.2">
      <c r="B2894" s="27"/>
    </row>
    <row r="2895" spans="2:2" ht="44.45" customHeight="1" x14ac:dyDescent="0.2">
      <c r="B2895" s="27"/>
    </row>
    <row r="2896" spans="2:2" ht="44.45" customHeight="1" x14ac:dyDescent="0.2">
      <c r="B2896" s="27"/>
    </row>
    <row r="2897" spans="2:2" ht="44.45" customHeight="1" x14ac:dyDescent="0.2">
      <c r="B2897" s="27"/>
    </row>
    <row r="2898" spans="2:2" ht="44.45" customHeight="1" x14ac:dyDescent="0.2">
      <c r="B2898" s="27"/>
    </row>
    <row r="2899" spans="2:2" ht="44.45" customHeight="1" x14ac:dyDescent="0.2">
      <c r="B2899" s="27"/>
    </row>
    <row r="2900" spans="2:2" ht="44.45" customHeight="1" x14ac:dyDescent="0.2">
      <c r="B2900" s="27"/>
    </row>
    <row r="2901" spans="2:2" ht="44.45" customHeight="1" x14ac:dyDescent="0.2">
      <c r="B2901" s="27"/>
    </row>
    <row r="2902" spans="2:2" ht="44.45" customHeight="1" x14ac:dyDescent="0.2">
      <c r="B2902" s="27"/>
    </row>
    <row r="2903" spans="2:2" ht="44.45" customHeight="1" x14ac:dyDescent="0.2">
      <c r="B2903" s="27"/>
    </row>
    <row r="2904" spans="2:2" ht="44.45" customHeight="1" x14ac:dyDescent="0.2">
      <c r="B2904" s="27"/>
    </row>
    <row r="2905" spans="2:2" ht="44.45" customHeight="1" x14ac:dyDescent="0.2">
      <c r="B2905" s="27"/>
    </row>
    <row r="2906" spans="2:2" ht="44.45" customHeight="1" x14ac:dyDescent="0.2">
      <c r="B2906" s="27"/>
    </row>
    <row r="2907" spans="2:2" ht="44.45" customHeight="1" x14ac:dyDescent="0.2">
      <c r="B2907" s="27"/>
    </row>
    <row r="2908" spans="2:2" ht="44.45" customHeight="1" x14ac:dyDescent="0.2">
      <c r="B2908" s="27"/>
    </row>
    <row r="2909" spans="2:2" ht="44.45" customHeight="1" x14ac:dyDescent="0.2">
      <c r="B2909" s="27"/>
    </row>
    <row r="2910" spans="2:2" ht="44.45" customHeight="1" x14ac:dyDescent="0.2">
      <c r="B2910" s="27"/>
    </row>
    <row r="2911" spans="2:2" ht="44.45" customHeight="1" x14ac:dyDescent="0.2">
      <c r="B2911" s="27"/>
    </row>
    <row r="2912" spans="2:2" ht="44.45" customHeight="1" x14ac:dyDescent="0.2">
      <c r="B2912" s="27"/>
    </row>
    <row r="2913" spans="2:2" ht="44.45" customHeight="1" x14ac:dyDescent="0.2">
      <c r="B2913" s="27"/>
    </row>
    <row r="2914" spans="2:2" ht="44.45" customHeight="1" x14ac:dyDescent="0.2">
      <c r="B2914" s="27"/>
    </row>
    <row r="2915" spans="2:2" ht="44.45" customHeight="1" x14ac:dyDescent="0.2">
      <c r="B2915" s="27"/>
    </row>
    <row r="2916" spans="2:2" ht="44.45" customHeight="1" x14ac:dyDescent="0.2">
      <c r="B2916" s="27"/>
    </row>
    <row r="2917" spans="2:2" ht="44.45" customHeight="1" x14ac:dyDescent="0.2">
      <c r="B2917" s="27"/>
    </row>
    <row r="2918" spans="2:2" ht="44.45" customHeight="1" x14ac:dyDescent="0.2">
      <c r="B2918" s="27"/>
    </row>
    <row r="2919" spans="2:2" ht="44.45" customHeight="1" x14ac:dyDescent="0.2">
      <c r="B2919" s="27"/>
    </row>
    <row r="2920" spans="2:2" ht="44.45" customHeight="1" x14ac:dyDescent="0.2">
      <c r="B2920" s="27"/>
    </row>
    <row r="2921" spans="2:2" ht="44.45" customHeight="1" x14ac:dyDescent="0.2">
      <c r="B2921" s="27"/>
    </row>
    <row r="2922" spans="2:2" ht="44.45" customHeight="1" x14ac:dyDescent="0.2">
      <c r="B2922" s="27"/>
    </row>
    <row r="2923" spans="2:2" ht="44.45" customHeight="1" x14ac:dyDescent="0.2">
      <c r="B2923" s="27"/>
    </row>
    <row r="2924" spans="2:2" ht="44.45" customHeight="1" x14ac:dyDescent="0.2">
      <c r="B2924" s="27"/>
    </row>
    <row r="2925" spans="2:2" ht="44.45" customHeight="1" x14ac:dyDescent="0.2">
      <c r="B2925" s="27"/>
    </row>
    <row r="2926" spans="2:2" ht="44.45" customHeight="1" x14ac:dyDescent="0.2">
      <c r="B2926" s="27"/>
    </row>
    <row r="2927" spans="2:2" ht="44.45" customHeight="1" x14ac:dyDescent="0.2">
      <c r="B2927" s="27"/>
    </row>
    <row r="2928" spans="2:2" ht="44.45" customHeight="1" x14ac:dyDescent="0.2">
      <c r="B2928" s="27"/>
    </row>
    <row r="2929" spans="2:2" ht="44.45" customHeight="1" x14ac:dyDescent="0.2">
      <c r="B2929" s="27"/>
    </row>
    <row r="2930" spans="2:2" ht="44.45" customHeight="1" x14ac:dyDescent="0.2">
      <c r="B2930" s="27"/>
    </row>
    <row r="2931" spans="2:2" ht="44.45" customHeight="1" x14ac:dyDescent="0.2">
      <c r="B2931" s="27"/>
    </row>
    <row r="2932" spans="2:2" ht="44.45" customHeight="1" x14ac:dyDescent="0.2">
      <c r="B2932" s="27"/>
    </row>
    <row r="2933" spans="2:2" ht="44.45" customHeight="1" x14ac:dyDescent="0.2">
      <c r="B2933" s="27"/>
    </row>
    <row r="2934" spans="2:2" ht="44.45" customHeight="1" x14ac:dyDescent="0.2">
      <c r="B2934" s="27"/>
    </row>
    <row r="2935" spans="2:2" ht="44.45" customHeight="1" x14ac:dyDescent="0.2">
      <c r="B2935" s="27"/>
    </row>
    <row r="2936" spans="2:2" ht="44.45" customHeight="1" x14ac:dyDescent="0.2">
      <c r="B2936" s="27"/>
    </row>
    <row r="2937" spans="2:2" ht="44.45" customHeight="1" x14ac:dyDescent="0.2">
      <c r="B2937" s="27"/>
    </row>
    <row r="2938" spans="2:2" ht="44.45" customHeight="1" x14ac:dyDescent="0.2">
      <c r="B2938" s="27"/>
    </row>
    <row r="2939" spans="2:2" ht="44.45" customHeight="1" x14ac:dyDescent="0.2">
      <c r="B2939" s="27"/>
    </row>
    <row r="2940" spans="2:2" ht="44.45" customHeight="1" x14ac:dyDescent="0.2">
      <c r="B2940" s="27"/>
    </row>
    <row r="2941" spans="2:2" ht="44.45" customHeight="1" x14ac:dyDescent="0.2">
      <c r="B2941" s="27"/>
    </row>
    <row r="2942" spans="2:2" ht="44.45" customHeight="1" x14ac:dyDescent="0.2">
      <c r="B2942" s="27"/>
    </row>
    <row r="2943" spans="2:2" ht="44.45" customHeight="1" x14ac:dyDescent="0.2">
      <c r="B2943" s="27"/>
    </row>
    <row r="2944" spans="2:2" ht="44.45" customHeight="1" x14ac:dyDescent="0.2">
      <c r="B2944" s="27"/>
    </row>
    <row r="2945" spans="2:2" ht="44.45" customHeight="1" x14ac:dyDescent="0.2">
      <c r="B2945" s="27"/>
    </row>
    <row r="2946" spans="2:2" ht="44.45" customHeight="1" x14ac:dyDescent="0.2">
      <c r="B2946" s="27"/>
    </row>
    <row r="2947" spans="2:2" ht="44.45" customHeight="1" x14ac:dyDescent="0.2">
      <c r="B2947" s="27"/>
    </row>
    <row r="2948" spans="2:2" ht="44.45" customHeight="1" x14ac:dyDescent="0.2">
      <c r="B2948" s="27"/>
    </row>
  </sheetData>
  <autoFilter ref="A1:H114"/>
  <phoneticPr fontId="0" type="noConversion"/>
  <pageMargins left="0.51181102362204722" right="0.39370078740157483" top="0.19685039370078741" bottom="0.19685039370078741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ГОСПОДАРСЬКІ ДОГОВОРИ</vt:lpstr>
      <vt:lpstr>'ГОСПОДАРСЬКІ ДОГОВОРИ'!Область_печати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Anatol</cp:lastModifiedBy>
  <cp:lastPrinted>2017-02-01T07:17:26Z</cp:lastPrinted>
  <dcterms:created xsi:type="dcterms:W3CDTF">2008-01-10T06:54:04Z</dcterms:created>
  <dcterms:modified xsi:type="dcterms:W3CDTF">2020-04-06T12:00:06Z</dcterms:modified>
</cp:coreProperties>
</file>